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61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10" i="1" l="1"/>
  <c r="Q10" i="1"/>
  <c r="O10" i="1"/>
  <c r="M10" i="1"/>
  <c r="L10" i="1"/>
  <c r="K10" i="1"/>
  <c r="J10" i="1"/>
  <c r="I10" i="1"/>
  <c r="H10" i="1"/>
  <c r="E10" i="1"/>
  <c r="D10" i="1"/>
  <c r="C10" i="1"/>
  <c r="B10" i="1"/>
</calcChain>
</file>

<file path=xl/sharedStrings.xml><?xml version="1.0" encoding="utf-8"?>
<sst xmlns="http://schemas.openxmlformats.org/spreadsheetml/2006/main" count="91" uniqueCount="15">
  <si>
    <t>2020 год</t>
  </si>
  <si>
    <t>I квартал 2021 года</t>
  </si>
  <si>
    <t>Юридические лица</t>
  </si>
  <si>
    <t>Индивидуальные предприниматели</t>
  </si>
  <si>
    <t>Физические лица</t>
  </si>
  <si>
    <t>Количество</t>
  </si>
  <si>
    <t>Сумма налоговых поступлений</t>
  </si>
  <si>
    <t>ОСН</t>
  </si>
  <si>
    <t>УСН</t>
  </si>
  <si>
    <t>ПСН</t>
  </si>
  <si>
    <t>НПД</t>
  </si>
  <si>
    <t>2019 год</t>
  </si>
  <si>
    <t>ЕНВД</t>
  </si>
  <si>
    <t>х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</si>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</sst>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workbookViewId="0">
      <selection activeCell="N24" sqref="N24"/>
    </sheetView>
  </sheetViews>
  <sheetFormatPr defaultRowHeight="15" x14ac:dyDescent="0.25"/>
  <cols>
    <col min="3" max="3" width="10.140625" bestFit="1" customWidth="1"/>
    <col min="8" max="9" width="10.140625" bestFit="1" customWidth="1"/>
    <col min="15" max="15" width="10.140625" bestFit="1" customWidth="1"/>
  </cols>
  <sheetData>
    <row r="1" spans="1:19" ht="15.75" thickBot="1" x14ac:dyDescent="0.3"/>
    <row r="2" spans="1:19" ht="16.5" thickBot="1" x14ac:dyDescent="0.3">
      <c r="A2" s="11"/>
      <c r="B2" s="14" t="s">
        <v>11</v>
      </c>
      <c r="C2" s="15"/>
      <c r="D2" s="15"/>
      <c r="E2" s="15"/>
      <c r="F2" s="15"/>
      <c r="G2" s="16"/>
      <c r="H2" s="22" t="s">
        <v>0</v>
      </c>
      <c r="I2" s="23"/>
      <c r="J2" s="23"/>
      <c r="K2" s="23"/>
      <c r="L2" s="23"/>
      <c r="M2" s="24"/>
      <c r="N2" s="19" t="s">
        <v>1</v>
      </c>
      <c r="O2" s="20"/>
      <c r="P2" s="20"/>
      <c r="Q2" s="20"/>
      <c r="R2" s="20"/>
      <c r="S2" s="21"/>
    </row>
    <row r="3" spans="1:19" ht="47.25" customHeight="1" thickBot="1" x14ac:dyDescent="0.3">
      <c r="A3" s="12"/>
      <c r="B3" s="17" t="s">
        <v>2</v>
      </c>
      <c r="C3" s="18"/>
      <c r="D3" s="17" t="s">
        <v>3</v>
      </c>
      <c r="E3" s="18"/>
      <c r="F3" s="17" t="s">
        <v>4</v>
      </c>
      <c r="G3" s="18"/>
      <c r="H3" s="17" t="s">
        <v>2</v>
      </c>
      <c r="I3" s="18"/>
      <c r="J3" s="17" t="s">
        <v>3</v>
      </c>
      <c r="K3" s="18"/>
      <c r="L3" s="17" t="s">
        <v>4</v>
      </c>
      <c r="M3" s="18"/>
      <c r="N3" s="17" t="s">
        <v>2</v>
      </c>
      <c r="O3" s="18"/>
      <c r="P3" s="17" t="s">
        <v>3</v>
      </c>
      <c r="Q3" s="18"/>
      <c r="R3" s="17" t="s">
        <v>4</v>
      </c>
      <c r="S3" s="18"/>
    </row>
    <row r="4" spans="1:19" ht="79.5" thickBot="1" x14ac:dyDescent="0.3">
      <c r="A4" s="13"/>
      <c r="B4" s="1" t="s">
        <v>5</v>
      </c>
      <c r="C4" s="1" t="s">
        <v>6</v>
      </c>
      <c r="D4" s="1" t="s">
        <v>5</v>
      </c>
      <c r="E4" s="1" t="s">
        <v>6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5</v>
      </c>
      <c r="K4" s="1" t="s">
        <v>6</v>
      </c>
      <c r="L4" s="1" t="s">
        <v>5</v>
      </c>
      <c r="M4" s="1" t="s">
        <v>6</v>
      </c>
      <c r="N4" s="1" t="s">
        <v>5</v>
      </c>
      <c r="O4" s="1" t="s">
        <v>6</v>
      </c>
      <c r="P4" s="1" t="s">
        <v>5</v>
      </c>
      <c r="Q4" s="1" t="s">
        <v>6</v>
      </c>
      <c r="R4" s="1" t="s">
        <v>5</v>
      </c>
      <c r="S4" s="1" t="s">
        <v>6</v>
      </c>
    </row>
    <row r="5" spans="1:19" ht="16.5" thickBot="1" x14ac:dyDescent="0.3">
      <c r="A5" s="2" t="s">
        <v>7</v>
      </c>
      <c r="B5" s="1">
        <v>2750</v>
      </c>
      <c r="C5" s="1">
        <v>1309945</v>
      </c>
      <c r="D5" s="1">
        <v>199</v>
      </c>
      <c r="E5" s="1">
        <v>172809</v>
      </c>
      <c r="F5" s="1" t="s">
        <v>13</v>
      </c>
      <c r="G5" s="1" t="s">
        <v>13</v>
      </c>
      <c r="H5" s="1">
        <v>2079</v>
      </c>
      <c r="I5" s="1">
        <v>61440099</v>
      </c>
      <c r="J5" s="1">
        <v>832</v>
      </c>
      <c r="K5" s="1">
        <v>460144</v>
      </c>
      <c r="L5" s="1" t="s">
        <v>13</v>
      </c>
      <c r="M5" s="1" t="s">
        <v>13</v>
      </c>
      <c r="N5" s="1" t="s">
        <v>13</v>
      </c>
      <c r="O5" s="1">
        <v>17532164</v>
      </c>
      <c r="P5" s="1" t="s">
        <v>13</v>
      </c>
      <c r="Q5" s="1">
        <v>95863</v>
      </c>
      <c r="R5" s="1" t="s">
        <v>13</v>
      </c>
      <c r="S5" s="1" t="s">
        <v>13</v>
      </c>
    </row>
    <row r="6" spans="1:19" ht="16.5" thickBot="1" x14ac:dyDescent="0.3">
      <c r="A6" s="2" t="s">
        <v>8</v>
      </c>
      <c r="B6" s="1">
        <v>1739</v>
      </c>
      <c r="C6" s="1">
        <v>224722</v>
      </c>
      <c r="D6" s="1">
        <v>1726</v>
      </c>
      <c r="E6" s="1">
        <v>281441</v>
      </c>
      <c r="F6" s="1" t="s">
        <v>13</v>
      </c>
      <c r="G6" s="1" t="s">
        <v>13</v>
      </c>
      <c r="H6" s="1">
        <v>4540</v>
      </c>
      <c r="I6" s="1">
        <v>1579347</v>
      </c>
      <c r="J6" s="1">
        <v>6730</v>
      </c>
      <c r="K6" s="1">
        <v>843992</v>
      </c>
      <c r="L6" s="1" t="s">
        <v>13</v>
      </c>
      <c r="M6" s="1" t="s">
        <v>13</v>
      </c>
      <c r="N6" s="1" t="s">
        <v>13</v>
      </c>
      <c r="O6" s="1">
        <v>417335</v>
      </c>
      <c r="P6" s="1" t="s">
        <v>13</v>
      </c>
      <c r="Q6" s="1">
        <v>205529</v>
      </c>
      <c r="R6" s="1" t="s">
        <v>13</v>
      </c>
      <c r="S6" s="1" t="s">
        <v>13</v>
      </c>
    </row>
    <row r="7" spans="1:19" ht="16.5" thickBot="1" x14ac:dyDescent="0.3">
      <c r="A7" s="2" t="s">
        <v>9</v>
      </c>
      <c r="B7" s="1" t="s">
        <v>13</v>
      </c>
      <c r="C7" s="1" t="s">
        <v>13</v>
      </c>
      <c r="D7" s="1">
        <v>479</v>
      </c>
      <c r="E7" s="1">
        <v>15369</v>
      </c>
      <c r="F7" s="1" t="s">
        <v>13</v>
      </c>
      <c r="G7" s="1" t="s">
        <v>13</v>
      </c>
      <c r="H7" s="1" t="s">
        <v>13</v>
      </c>
      <c r="I7" s="1" t="s">
        <v>13</v>
      </c>
      <c r="J7" s="1">
        <v>1900</v>
      </c>
      <c r="K7" s="1">
        <v>153763</v>
      </c>
      <c r="L7" s="1" t="s">
        <v>13</v>
      </c>
      <c r="M7" s="1" t="s">
        <v>13</v>
      </c>
      <c r="N7" s="1" t="s">
        <v>13</v>
      </c>
      <c r="O7" s="1" t="s">
        <v>13</v>
      </c>
      <c r="P7" s="1" t="s">
        <v>13</v>
      </c>
      <c r="Q7" s="1">
        <v>58663</v>
      </c>
      <c r="R7" s="1" t="s">
        <v>13</v>
      </c>
      <c r="S7" s="1" t="s">
        <v>13</v>
      </c>
    </row>
    <row r="8" spans="1:19" ht="16.5" thickBot="1" x14ac:dyDescent="0.3">
      <c r="A8" s="2" t="s">
        <v>10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3" t="s">
        <v>13</v>
      </c>
      <c r="I8" s="3" t="s">
        <v>13</v>
      </c>
      <c r="J8" s="3">
        <v>1011</v>
      </c>
      <c r="K8" s="3">
        <v>5533</v>
      </c>
      <c r="L8" s="3">
        <v>9046</v>
      </c>
      <c r="M8" s="3">
        <v>-9864</v>
      </c>
      <c r="N8" s="3" t="s">
        <v>13</v>
      </c>
      <c r="O8" s="3" t="s">
        <v>13</v>
      </c>
      <c r="P8" s="3" t="s">
        <v>13</v>
      </c>
      <c r="Q8" s="3">
        <v>2909</v>
      </c>
      <c r="R8" s="3" t="s">
        <v>13</v>
      </c>
      <c r="S8" s="3">
        <v>6002</v>
      </c>
    </row>
    <row r="9" spans="1:19" ht="15.75" x14ac:dyDescent="0.25">
      <c r="A9" s="4" t="s">
        <v>12</v>
      </c>
      <c r="B9" s="3">
        <v>489</v>
      </c>
      <c r="C9" s="3">
        <v>50009</v>
      </c>
      <c r="D9" s="3">
        <v>10470</v>
      </c>
      <c r="E9" s="3">
        <v>306841</v>
      </c>
      <c r="F9" s="3" t="s">
        <v>13</v>
      </c>
      <c r="G9" s="5" t="s">
        <v>13</v>
      </c>
      <c r="H9" s="6" t="s">
        <v>13</v>
      </c>
      <c r="I9" s="6" t="s">
        <v>13</v>
      </c>
      <c r="J9" s="6" t="s">
        <v>13</v>
      </c>
      <c r="K9" s="6" t="s">
        <v>13</v>
      </c>
      <c r="L9" s="6" t="s">
        <v>13</v>
      </c>
      <c r="M9" s="6" t="s">
        <v>13</v>
      </c>
      <c r="N9" s="6" t="s">
        <v>13</v>
      </c>
      <c r="O9" s="6" t="s">
        <v>13</v>
      </c>
      <c r="P9" s="6" t="s">
        <v>13</v>
      </c>
      <c r="Q9" s="6" t="s">
        <v>13</v>
      </c>
      <c r="R9" s="6" t="s">
        <v>13</v>
      </c>
      <c r="S9" s="7" t="s">
        <v>13</v>
      </c>
    </row>
    <row r="10" spans="1:19" ht="15.75" thickBot="1" x14ac:dyDescent="0.3">
      <c r="A10" s="8" t="s">
        <v>14</v>
      </c>
      <c r="B10" s="9">
        <f>SUM(B5:B9)</f>
        <v>4978</v>
      </c>
      <c r="C10" s="9">
        <f>SUM(C5:C9)</f>
        <v>1584676</v>
      </c>
      <c r="D10" s="9">
        <f>SUM(D5:D9)</f>
        <v>12874</v>
      </c>
      <c r="E10" s="9">
        <f>SUM(E5:E9)</f>
        <v>776460</v>
      </c>
      <c r="F10" s="9"/>
      <c r="G10" s="9"/>
      <c r="H10" s="9">
        <f t="shared" ref="H10:M10" si="0">SUM(H5:H9)</f>
        <v>6619</v>
      </c>
      <c r="I10" s="9">
        <f t="shared" si="0"/>
        <v>63019446</v>
      </c>
      <c r="J10" s="9">
        <f t="shared" si="0"/>
        <v>10473</v>
      </c>
      <c r="K10" s="9">
        <f t="shared" si="0"/>
        <v>1463432</v>
      </c>
      <c r="L10" s="9">
        <f t="shared" si="0"/>
        <v>9046</v>
      </c>
      <c r="M10" s="9">
        <f t="shared" si="0"/>
        <v>-9864</v>
      </c>
      <c r="N10" s="9"/>
      <c r="O10" s="9">
        <f>SUM(O5:O9)</f>
        <v>17949499</v>
      </c>
      <c r="P10" s="9"/>
      <c r="Q10" s="9">
        <f>SUM(Q5:Q9)</f>
        <v>362964</v>
      </c>
      <c r="R10" s="9"/>
      <c r="S10" s="10">
        <f>SUM(S5:S9)</f>
        <v>6002</v>
      </c>
    </row>
  </sheetData>
  <mergeCells count="13">
    <mergeCell ref="N2:S2"/>
    <mergeCell ref="H3:I3"/>
    <mergeCell ref="J3:K3"/>
    <mergeCell ref="L3:M3"/>
    <mergeCell ref="N3:O3"/>
    <mergeCell ref="P3:Q3"/>
    <mergeCell ref="R3:S3"/>
    <mergeCell ref="H2:M2"/>
    <mergeCell ref="A2:A4"/>
    <mergeCell ref="B2:G2"/>
    <mergeCell ref="B3:C3"/>
    <mergeCell ref="D3:E3"/>
    <mergeCell ref="F3:G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Кислов Александр Викторович</dc:creator>
  <cp:lastModifiedBy>Кислов Александр Викторович</cp:lastModifiedBy>
  <cp:lastPrinted>2021-10-08T11:22:19Z</cp:lastPrinted>
  <dcterms:created xsi:type="dcterms:W3CDTF">2021-10-08T11:01:33Z</dcterms:created>
  <dcterms:modified xsi:type="dcterms:W3CDTF">2022-02-10T07:08:55Z</dcterms:modified>
</cp:coreProperties>
</file>