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85" windowWidth="15120" windowHeight="5130" tabRatio="666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1'!$7:$10</definedName>
    <definedName name="_xlnm.Print_Titles" localSheetId="1">'Приложение 2'!$7:$10</definedName>
    <definedName name="_xlnm.Print_Area" localSheetId="0">'Приложение 1'!$A$1:$P$117</definedName>
    <definedName name="_xlnm.Print_Area" localSheetId="1">'Приложение 2'!$A$1:$M$122</definedName>
  </definedNames>
  <calcPr fullCalcOnLoad="1"/>
</workbook>
</file>

<file path=xl/sharedStrings.xml><?xml version="1.0" encoding="utf-8"?>
<sst xmlns="http://schemas.openxmlformats.org/spreadsheetml/2006/main" count="1492" uniqueCount="287">
  <si>
    <r>
      <t>Показатель 1.</t>
    </r>
    <r>
      <rPr>
        <sz val="11"/>
        <rFont val="Times New Roman"/>
        <family val="1"/>
      </rPr>
      <t xml:space="preserve"> Протяженность установленного дорожного ограждения</t>
    </r>
  </si>
  <si>
    <r>
      <t>Показатель 1.</t>
    </r>
    <r>
      <rPr>
        <sz val="11"/>
        <rFont val="Times New Roman"/>
        <family val="1"/>
      </rPr>
      <t xml:space="preserve"> Протяженность ремонтируемой автомобильной дороги общего пользования</t>
    </r>
  </si>
  <si>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</si>
  <si>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</si>
  <si>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</si>
  <si>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Наименование показателя (индикатора)</t>
  </si>
  <si>
    <t>Планируемое значение показателя по годам реализации</t>
  </si>
  <si>
    <t>Всего</t>
  </si>
  <si>
    <t>Источники финансирования</t>
  </si>
  <si>
    <t>Раздел, подраздел</t>
  </si>
  <si>
    <t>Целевая статья</t>
  </si>
  <si>
    <t>КОСГУ</t>
  </si>
  <si>
    <t>Коды классификации</t>
  </si>
  <si>
    <t>Планируемые расходы, руб.</t>
  </si>
  <si>
    <t>Вид расходов</t>
  </si>
  <si>
    <t>Перечень</t>
  </si>
  <si>
    <t>В том числе на 01.07</t>
  </si>
  <si>
    <t>х</t>
  </si>
  <si>
    <t>Еденица измерения</t>
  </si>
  <si>
    <t>кв.м.</t>
  </si>
  <si>
    <t>шт.</t>
  </si>
  <si>
    <t>км</t>
  </si>
  <si>
    <t>т. м2</t>
  </si>
  <si>
    <t>м3</t>
  </si>
  <si>
    <t>Д.Г. Воронин</t>
  </si>
  <si>
    <t>Бюджет МО "Город Астрахань"</t>
  </si>
  <si>
    <t>ИТОГО по муниципальной программе</t>
  </si>
  <si>
    <t>в том числе</t>
  </si>
  <si>
    <t>Подпрограмма 1 "Развитие дорожного хозяйства города Астрахани"</t>
  </si>
  <si>
    <t>%</t>
  </si>
  <si>
    <t>км.</t>
  </si>
  <si>
    <t>ед.</t>
  </si>
  <si>
    <t xml:space="preserve">пог. м. </t>
  </si>
  <si>
    <t xml:space="preserve">кв.м. </t>
  </si>
  <si>
    <r>
      <rPr>
        <b/>
        <sz val="10"/>
        <rFont val="Times New Roman"/>
        <family val="1"/>
      </rPr>
      <t xml:space="preserve">Мероприятие 1.1.1. </t>
    </r>
    <r>
      <rPr>
        <sz val="10"/>
        <rFont val="Times New Roman"/>
        <family val="1"/>
      </rPr>
      <t>Обустройство наиболее опасных участков улично-дорожной сети дорожными ограждениями</t>
    </r>
  </si>
  <si>
    <t>Итого по  Подпрограмме</t>
  </si>
  <si>
    <t>Подпрограмма 2 "Повышение безопасности дорожного движения в городе Астрахани"</t>
  </si>
  <si>
    <t>-</t>
  </si>
  <si>
    <t>тыс.чел.</t>
  </si>
  <si>
    <t>Отчетный 2014 год</t>
  </si>
  <si>
    <t>Текущий 2015 год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</si>
  <si>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Площадь ремонтируемых дорог</t>
    </r>
  </si>
  <si>
    <r>
      <t xml:space="preserve">Показатель 1. </t>
    </r>
    <r>
      <rPr>
        <sz val="11"/>
        <rFont val="Times New Roman"/>
        <family val="1"/>
      </rPr>
      <t>Количество  обслуженных светофорных объектов</t>
    </r>
  </si>
  <si>
    <r>
      <t xml:space="preserve">Показатель 2. </t>
    </r>
    <r>
      <rPr>
        <sz val="11"/>
        <rFont val="Times New Roman"/>
        <family val="1"/>
      </rPr>
      <t>Количество установленных,  и содержащихся дорожных знаков</t>
    </r>
  </si>
  <si>
    <r>
      <t xml:space="preserve">Показатель 3. </t>
    </r>
    <r>
      <rPr>
        <sz val="11"/>
        <rFont val="Times New Roman"/>
        <family val="1"/>
      </rPr>
      <t>Площадь  нанесенной разметки пешеходных полос</t>
    </r>
  </si>
  <si>
    <r>
      <t xml:space="preserve">Показатель 4. </t>
    </r>
    <r>
      <rPr>
        <sz val="11"/>
        <rFont val="Times New Roman"/>
        <family val="1"/>
      </rPr>
      <t>Площадь нанесенной продольной разметки</t>
    </r>
  </si>
  <si>
    <r>
      <t xml:space="preserve">Показатель 5. </t>
    </r>
    <r>
      <rPr>
        <sz val="11"/>
        <rFont val="Times New Roman"/>
        <family val="1"/>
      </rPr>
      <t>Количество содержащихся мостов</t>
    </r>
  </si>
  <si>
    <r>
      <t xml:space="preserve">Показатель 1. </t>
    </r>
    <r>
      <rPr>
        <sz val="11"/>
        <rFont val="Times New Roman"/>
        <family val="1"/>
      </rPr>
      <t>Количество отремонтированных сетей</t>
    </r>
  </si>
  <si>
    <r>
      <t xml:space="preserve">Показатель 1. </t>
    </r>
    <r>
      <rPr>
        <sz val="11"/>
        <rFont val="Times New Roman"/>
        <family val="1"/>
      </rPr>
      <t>Количество поднятых люков колодцев</t>
    </r>
  </si>
  <si>
    <r>
      <t xml:space="preserve">Показатель 3. </t>
    </r>
    <r>
      <rPr>
        <sz val="11"/>
        <rFont val="Times New Roman"/>
        <family val="1"/>
      </rPr>
      <t>Протяженность прочищенной ливне-дренажной канализации</t>
    </r>
  </si>
  <si>
    <t>Подпрограмма 2 «Повышение безопасности дорожного движения в городе Астрахани»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</si>
  <si>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Степень исполнения мероприятий за отчетный период</t>
    </r>
  </si>
  <si>
    <t>x</t>
  </si>
  <si>
    <t>да (1)/   нет(0)</t>
  </si>
  <si>
    <t>Управление по коммунальному хозяйству и благоустройству администрации муниципального образования  "Город Астрахань"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</si>
  <si>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Протяженность ремонтируемого моста</t>
    </r>
  </si>
  <si>
    <t>Не требует финансирования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</si>
  <si>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Доля мостов, на которых проведено техническое обследование</t>
    </r>
  </si>
  <si>
    <t>Управление по коммунальному хозяйству и благоустройству администрации муниципального образования "Город Астрахань"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</si>
  <si>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обследованных мостов</t>
    </r>
  </si>
  <si>
    <r>
      <rPr>
        <b/>
        <sz val="11"/>
        <rFont val="Times New Roman"/>
        <family val="1"/>
      </rPr>
      <t>Показатель1.</t>
    </r>
    <r>
      <rPr>
        <sz val="11"/>
        <rFont val="Times New Roman"/>
        <family val="1"/>
      </rPr>
      <t xml:space="preserve"> Количество выданных паспортов мостов и технических отчетов по обследованию мостов</t>
    </r>
  </si>
  <si>
    <r>
      <t xml:space="preserve">Показатель 1. </t>
    </r>
    <r>
      <rPr>
        <sz val="11"/>
        <rFont val="Times New Roman"/>
        <family val="1"/>
      </rPr>
      <t>Площадь ремонтируемых автомобильных дорог общего пользования местного значения</t>
    </r>
  </si>
  <si>
    <r>
      <t xml:space="preserve">Цель 1. </t>
    </r>
    <r>
      <rPr>
        <sz val="10"/>
        <color indexed="8"/>
        <rFont val="Times New Roman"/>
        <family val="1"/>
      </rPr>
      <t>Обеспечение устойчивого функционирования и развития сети автомобильных дорог общего пользования местного значения для увеличения мобильности и улучшения качества жизни населения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</si>
  <si>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Протяженность ремонтируемой автомобильной дороги общего пользования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</si>
  <si>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Снижение дорожно-транспортных происшествий, связанных с наездом на пешеходов</t>
    </r>
  </si>
  <si>
    <r>
      <rPr>
        <b/>
        <sz val="10"/>
        <rFont val="Times New Roman"/>
        <family val="1"/>
      </rPr>
      <t>Цель 1.</t>
    </r>
    <r>
      <rPr>
        <sz val="10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и  модернизации ливне-дренажной канализации</t>
    </r>
  </si>
  <si>
    <t>Управление по коммунальному хозяйству и благоустройству администрации муниципального образования "Город Астрахань" (МБУ г. Астрахани "Мосты и каналы")</t>
  </si>
  <si>
    <t>Управление по коммунальному хозяйству и благоустройству администрации муниципального образования "Город Астрахань" (МБУ г. Астрахани "Чистый город")</t>
  </si>
  <si>
    <t>Приложение 2 к муниципальной программе муниципального образования "Город Астрахань" "Развитие городской транспортной системы муниципального образования "Город Астрахань"</t>
  </si>
  <si>
    <t>Распределение расходов на реализацию муниципальной программы муниципального образования "Город Астрахань"</t>
  </si>
  <si>
    <t>"Развитие городской транспортной системы муниципального образования "Город Астрахань"</t>
  </si>
  <si>
    <t xml:space="preserve"> программных мероприятий, показателей (индикаторов) и результатов муниципальной программы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</si>
  <si>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</si>
  <si>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                               Управление по коммунальному хозяйству и благоустройству администрации муниципального образования "Город Астрахань"</t>
  </si>
  <si>
    <r>
      <rPr>
        <b/>
        <sz val="10"/>
        <rFont val="Times New Roman"/>
        <family val="1"/>
      </rPr>
      <t>Задача 1.1.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Строительство (реконструкция), ремонт (капитальный ремонт, текущий) автомобильных дорог города Астрахани</t>
    </r>
  </si>
  <si>
    <r>
      <rPr>
        <b/>
        <sz val="10"/>
        <color indexed="8"/>
        <rFont val="Times New Roman"/>
        <family val="1"/>
      </rPr>
      <t>Мероприятие 1.1.3.</t>
    </r>
    <r>
      <rPr>
        <sz val="10"/>
        <color indexed="8"/>
        <rFont val="Times New Roman"/>
        <family val="1"/>
      </rPr>
      <t xml:space="preserve"> Капитальный ремонт моста в створе ул. Боевая</t>
    </r>
  </si>
  <si>
    <r>
      <rPr>
        <b/>
        <sz val="10"/>
        <color indexed="8"/>
        <rFont val="Times New Roman"/>
        <family val="1"/>
      </rPr>
      <t>Мероприятие 1.1.4.</t>
    </r>
    <r>
      <rPr>
        <sz val="10"/>
        <color indexed="8"/>
        <rFont val="Times New Roman"/>
        <family val="1"/>
      </rPr>
      <t xml:space="preserve"> Капитальный ремонт моста  «Сапожниковский» в створе ул. Коммунистическая</t>
    </r>
  </si>
  <si>
    <r>
      <t xml:space="preserve">Задача 1.2. </t>
    </r>
    <r>
      <rPr>
        <sz val="10"/>
        <rFont val="Times New Roman"/>
        <family val="1"/>
      </rPr>
      <t>Капитальный ремонт и ремонт дворовых территорий многоквартирных домов г.Астрахани</t>
    </r>
  </si>
  <si>
    <r>
      <t>Цель 2.</t>
    </r>
    <r>
      <rPr>
        <sz val="10"/>
        <rFont val="Times New Roman"/>
        <family val="1"/>
      </rPr>
      <t xml:space="preserve"> Проведение технического обследования городских мостов</t>
    </r>
  </si>
  <si>
    <r>
      <t xml:space="preserve">Задача 2.1. </t>
    </r>
    <r>
      <rPr>
        <sz val="10"/>
        <rFont val="Times New Roman"/>
        <family val="1"/>
      </rPr>
      <t>Определение технического состояния городских мостов</t>
    </r>
  </si>
  <si>
    <t>Начальник управления по капитальному строительству администрации муниципального образования "Город Астрахань"</t>
  </si>
  <si>
    <t>п.м.</t>
  </si>
  <si>
    <r>
      <t xml:space="preserve">Показатель 6. </t>
    </r>
    <r>
      <rPr>
        <sz val="11"/>
        <rFont val="Times New Roman"/>
        <family val="1"/>
      </rPr>
      <t>Содержание ЛНС</t>
    </r>
  </si>
  <si>
    <r>
      <t xml:space="preserve">Показатель 7. </t>
    </r>
    <r>
      <rPr>
        <sz val="11"/>
        <rFont val="Times New Roman"/>
        <family val="1"/>
      </rPr>
      <t xml:space="preserve">Объем проведенной </t>
    </r>
    <r>
      <rPr>
        <b/>
        <sz val="11"/>
        <rFont val="Times New Roman"/>
        <family val="1"/>
      </rPr>
      <t xml:space="preserve"> с</t>
    </r>
    <r>
      <rPr>
        <sz val="11"/>
        <rFont val="Times New Roman"/>
        <family val="1"/>
      </rPr>
      <t>анитарной механизированой уборки дорог</t>
    </r>
  </si>
  <si>
    <r>
      <t xml:space="preserve">Показатель 8. </t>
    </r>
    <r>
      <rPr>
        <sz val="11"/>
        <rFont val="Times New Roman"/>
        <family val="1"/>
      </rPr>
      <t>Объем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посыпки территории ПСС (механизировано)</t>
    </r>
  </si>
  <si>
    <r>
      <t xml:space="preserve">Показатель 9. </t>
    </r>
    <r>
      <rPr>
        <sz val="11"/>
        <rFont val="Times New Roman"/>
        <family val="1"/>
      </rPr>
      <t>Объем убранного снега с дорог (механизировано)</t>
    </r>
  </si>
  <si>
    <r>
      <t xml:space="preserve">Показатель 10. </t>
    </r>
    <r>
      <rPr>
        <sz val="11"/>
        <rFont val="Times New Roman"/>
        <family val="1"/>
      </rPr>
      <t>Площадь</t>
    </r>
    <r>
      <rPr>
        <b/>
        <sz val="11"/>
        <rFont val="Times New Roman"/>
        <family val="1"/>
      </rPr>
      <t xml:space="preserve"> с</t>
    </r>
    <r>
      <rPr>
        <sz val="11"/>
        <rFont val="Times New Roman"/>
        <family val="1"/>
      </rPr>
      <t>двигаемого снега     с дорог</t>
    </r>
  </si>
  <si>
    <r>
      <t xml:space="preserve">Показатель 11. </t>
    </r>
    <r>
      <rPr>
        <sz val="11"/>
        <rFont val="Times New Roman"/>
        <family val="1"/>
      </rPr>
      <t>Объем откаченных дождевых и талых вод с дорог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</si>
  <si>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объектов</t>
    </r>
  </si>
  <si>
    <t>7,5</t>
  </si>
  <si>
    <t>0</t>
  </si>
  <si>
    <t>м</t>
  </si>
  <si>
    <r>
      <t xml:space="preserve">Показатель 1. </t>
    </r>
    <r>
      <rPr>
        <sz val="11"/>
        <rFont val="Times New Roman"/>
        <family val="1"/>
      </rPr>
      <t>Количество разработанных проектов</t>
    </r>
  </si>
  <si>
    <r>
      <rPr>
        <b/>
        <sz val="11"/>
        <rFont val="Times New Roman"/>
        <family val="1"/>
      </rPr>
      <t>Показатель1.</t>
    </r>
    <r>
      <rPr>
        <sz val="11"/>
        <rFont val="Times New Roman"/>
        <family val="1"/>
      </rPr>
      <t xml:space="preserve"> Количество полученных технических планов</t>
    </r>
  </si>
  <si>
    <r>
      <t xml:space="preserve">Показатель 2. </t>
    </r>
    <r>
      <rPr>
        <sz val="11"/>
        <rFont val="Times New Roman"/>
        <family val="1"/>
      </rPr>
      <t xml:space="preserve">Количество нанесенной пешеходной разметки </t>
    </r>
  </si>
  <si>
    <r>
      <t xml:space="preserve">Показатель 3. </t>
    </r>
    <r>
      <rPr>
        <sz val="11"/>
        <rFont val="Times New Roman"/>
        <family val="1"/>
      </rPr>
      <t>Площадь продольной разметки</t>
    </r>
  </si>
  <si>
    <t xml:space="preserve">Подпрограмма 4  "Устройство, капитальный ремонт и текущее содержание системы ливне-дренажной канализации города Астрахани"  </t>
  </si>
  <si>
    <r>
      <t xml:space="preserve">Цель 1. </t>
    </r>
    <r>
      <rPr>
        <sz val="10"/>
        <color indexed="8"/>
        <rFont val="Times New Roman"/>
        <family val="1"/>
      </rPr>
      <t>Обеспечение потребностей населения перевозками</t>
    </r>
  </si>
  <si>
    <r>
      <t xml:space="preserve">Мероприятие 1.1.1. </t>
    </r>
    <r>
      <rPr>
        <sz val="10"/>
        <rFont val="Times New Roman"/>
        <family val="1"/>
      </rPr>
      <t>Текущее содержание ливне-дренажной канализации</t>
    </r>
  </si>
  <si>
    <t>Федеральный бюджет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</si>
  <si>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Протяженность построенной автомобильной дороги общего пользования</t>
    </r>
  </si>
  <si>
    <t xml:space="preserve">ВЦП  "Устройство, капитальный ремонт и текущее содержание системы ливне-дренажной канализации города Астрахани"  </t>
  </si>
  <si>
    <t>Итого по ведомственной целевой программе</t>
  </si>
  <si>
    <r>
      <t xml:space="preserve">Мероприятие 1.1.2. </t>
    </r>
    <r>
      <rPr>
        <sz val="10"/>
        <rFont val="Times New Roman"/>
        <family val="1"/>
      </rPr>
      <t>Текущее содержание ливне-дренажной канализации</t>
    </r>
  </si>
  <si>
    <r>
      <rPr>
        <b/>
        <sz val="10"/>
        <rFont val="Times New Roman"/>
        <family val="1"/>
      </rPr>
      <t>Мероприятие 1.1.13.</t>
    </r>
    <r>
      <rPr>
        <sz val="10"/>
        <rFont val="Times New Roman"/>
        <family val="1"/>
      </rPr>
      <t xml:space="preserve"> Ремонт автомобильной дороги общего пользования местного значения по ул. Красная Набережная на участке от Сетевязальной фабрики до ул. С. Перовской (автовокзал) в Кировском районе г.Астрахани</t>
    </r>
  </si>
  <si>
    <r>
      <rPr>
        <b/>
        <sz val="10"/>
        <rFont val="Times New Roman"/>
        <family val="1"/>
      </rPr>
      <t>Мероприятие 1.1.14.</t>
    </r>
    <r>
      <rPr>
        <sz val="10"/>
        <rFont val="Times New Roman"/>
        <family val="1"/>
      </rPr>
      <t xml:space="preserve"> Ремонт автомобильной дороги общего пользования местного значения по ул.Савушкина в Ленинском районе г.Астрахани</t>
    </r>
  </si>
  <si>
    <r>
      <rPr>
        <b/>
        <sz val="10"/>
        <rFont val="Times New Roman"/>
        <family val="1"/>
      </rPr>
      <t>Мероприятие 1.1.16.</t>
    </r>
    <r>
      <rPr>
        <sz val="10"/>
        <rFont val="Times New Roman"/>
        <family val="1"/>
      </rPr>
      <t xml:space="preserve"> Капитальный ремонт автомобильной дороги по ул. имени Героя Советского Союза Коновалова П.В. В Трусовском районе города Астрахани</t>
    </r>
  </si>
  <si>
    <r>
      <rPr>
        <b/>
        <sz val="10"/>
        <rFont val="Times New Roman"/>
        <family val="1"/>
      </rPr>
      <t>Мероприятие 1.1.17.</t>
    </r>
    <r>
      <rPr>
        <sz val="10"/>
        <rFont val="Times New Roman"/>
        <family val="1"/>
      </rPr>
      <t xml:space="preserve"> Ремонт автомобильной дороги общего пользования местного значения по ул.С.Перовской на участке от ул.Студенческая до ул.Никитинский переулок в Кировском районе г.Астрахани</t>
    </r>
  </si>
  <si>
    <r>
      <rPr>
        <b/>
        <sz val="10"/>
        <rFont val="Times New Roman"/>
        <family val="1"/>
      </rPr>
      <t>Мероприятие 1.1.18</t>
    </r>
    <r>
      <rPr>
        <sz val="10"/>
        <rFont val="Times New Roman"/>
        <family val="1"/>
      </rPr>
      <t>. Ремонт автомобильной дороги общего пользования местного значения по ул. Б. Хмельницкого от ул. Бэра до ул. Кирова в Советском районе г. Астрахани</t>
    </r>
  </si>
  <si>
    <r>
      <rPr>
        <b/>
        <sz val="10"/>
        <rFont val="Times New Roman"/>
        <family val="1"/>
      </rPr>
      <t>Мероприятие 1.1.19</t>
    </r>
    <r>
      <rPr>
        <sz val="10"/>
        <rFont val="Times New Roman"/>
        <family val="1"/>
      </rPr>
      <t>. Строительство подъездной автодороги от трассы Астрахань-Камызяк до бугра Иван-Макар в с. Карагали Приволжского района Астраханской области (корректировка)</t>
    </r>
  </si>
  <si>
    <r>
      <t>Мероприятие 1.1.22.</t>
    </r>
    <r>
      <rPr>
        <sz val="10"/>
        <rFont val="Times New Roman"/>
        <family val="1"/>
      </rPr>
      <t xml:space="preserve"> Реконструкция ул. Татищева (завершение работ)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</si>
  <si>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Протяженность ремонтируемой автомобильной дороги общего пользования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</si>
  <si>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>Протяженность ремонтируемого путепровода</t>
    </r>
  </si>
  <si>
    <r>
      <rPr>
        <b/>
        <sz val="10"/>
        <rFont val="Times New Roman"/>
        <family val="1"/>
      </rPr>
      <t>Мероприятие 1.1.15.</t>
    </r>
    <r>
      <rPr>
        <sz val="10"/>
        <rFont val="Times New Roman"/>
        <family val="1"/>
      </rPr>
      <t xml:space="preserve"> Ремонт автомобильной дороги общего пользования местного значения по ул. Куликова в границах: дом №79 - дом № 81 в Кировском районе г. Астрахани</t>
    </r>
  </si>
  <si>
    <r>
      <t xml:space="preserve">Показатель 1. </t>
    </r>
    <r>
      <rPr>
        <sz val="11"/>
        <rFont val="Times New Roman"/>
        <family val="1"/>
      </rPr>
      <t>Доля сетей ливневой канализации, приведенных в регламентное состояние</t>
    </r>
  </si>
  <si>
    <r>
      <t xml:space="preserve">Показатель 2. </t>
    </r>
    <r>
      <rPr>
        <sz val="11"/>
        <rFont val="Times New Roman"/>
        <family val="1"/>
      </rPr>
      <t>Количество  замененных  дождеприемных решеток</t>
    </r>
  </si>
  <si>
    <r>
      <t>Показатель 4. К</t>
    </r>
    <r>
      <rPr>
        <sz val="11"/>
        <rFont val="Times New Roman"/>
        <family val="1"/>
      </rPr>
      <t xml:space="preserve">оличество обследованных ЛНС </t>
    </r>
  </si>
  <si>
    <r>
      <t xml:space="preserve">Показатель 2. </t>
    </r>
    <r>
      <rPr>
        <sz val="11"/>
        <rFont val="Times New Roman"/>
        <family val="1"/>
      </rPr>
      <t>Количество замененных дождеприемных решеток</t>
    </r>
  </si>
  <si>
    <t>тыс. чел.</t>
  </si>
  <si>
    <t>Управление по капитальному строительству администрации муниципального образования "Город Астрахань"                        Управление по коммунальному хозяйству и благоустройству администрации муниципального образования "Город Астрахань"</t>
  </si>
  <si>
    <r>
      <rPr>
        <b/>
        <sz val="10"/>
        <rFont val="Times New Roman"/>
        <family val="1"/>
      </rPr>
      <t>Мероприятие 1.1.2.</t>
    </r>
    <r>
      <rPr>
        <sz val="10"/>
        <rFont val="Times New Roman"/>
        <family val="1"/>
      </rPr>
      <t xml:space="preserve"> Обустройство остановочных комплексов</t>
    </r>
  </si>
  <si>
    <t xml:space="preserve">  Бюджет Астраханской области</t>
  </si>
  <si>
    <t xml:space="preserve">Федеральный бюджет                                                          </t>
  </si>
  <si>
    <t>Бюджет Астраханской области</t>
  </si>
  <si>
    <t>Управление по капитальному строительству администрации муниципального образования "Город Астрахань"                   Управление по коммунальному хозяйству и благоустройству администрации муниципального образования "Город Астрахань"</t>
  </si>
  <si>
    <r>
      <t xml:space="preserve">Задача 2. </t>
    </r>
    <r>
      <rPr>
        <sz val="10"/>
        <color indexed="8"/>
        <rFont val="Times New Roman"/>
        <family val="1"/>
      </rPr>
      <t>Приведение в нормативное состояние дорожной инфраструктуры города Астрахани</t>
    </r>
  </si>
  <si>
    <r>
      <t>Задача 3.</t>
    </r>
    <r>
      <rPr>
        <sz val="10"/>
        <rFont val="Times New Roman"/>
        <family val="1"/>
      </rPr>
      <t xml:space="preserve"> Проведение технического обследования городских мостов</t>
    </r>
  </si>
  <si>
    <r>
      <t xml:space="preserve">Задача 5. </t>
    </r>
    <r>
      <rPr>
        <sz val="10"/>
        <color indexed="8"/>
        <rFont val="Times New Roman"/>
        <family val="1"/>
      </rPr>
      <t>Обеспечение потребностей населения перевозками</t>
    </r>
  </si>
  <si>
    <r>
      <t xml:space="preserve">Показатель 1. </t>
    </r>
    <r>
      <rPr>
        <sz val="11"/>
        <rFont val="Times New Roman"/>
        <family val="1"/>
      </rPr>
      <t>Протяженность ремонтируемой автомобильной дороги общего пользования</t>
    </r>
  </si>
  <si>
    <r>
      <rPr>
        <b/>
        <sz val="10"/>
        <rFont val="Times New Roman"/>
        <family val="1"/>
      </rPr>
      <t>Мероприятие 1.1.3.</t>
    </r>
    <r>
      <rPr>
        <sz val="10"/>
        <rFont val="Times New Roman"/>
        <family val="1"/>
      </rPr>
      <t xml:space="preserve"> Модернизация пешеходных переходов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</si>
  <si>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обустроенных остановочных комплексов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</si>
  <si>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Приведение пешеходных переходов в соответствие с требованиями ГОСТ 52289-2004</t>
    </r>
  </si>
  <si>
    <t xml:space="preserve">Управление по капитальному строительству администрации муниципального образования "Город Астрахань"                                </t>
  </si>
  <si>
    <t xml:space="preserve">Управление по капитальному строительству администрации муниципального образования "Город Астрахань"   </t>
  </si>
  <si>
    <r>
      <t>Показатель 1.</t>
    </r>
    <r>
      <rPr>
        <sz val="11"/>
        <rFont val="Times New Roman"/>
        <family val="1"/>
      </rPr>
      <t xml:space="preserve"> Снижение числа мест концентрации ДТП на дорогах Астраханской агломерации (к уровню 2016 г.)</t>
    </r>
  </si>
  <si>
    <t>Управление по капитальному строительству администрации муниципального образования "Город Астрахань"                                Управление по коммунальному хозяйству и благоустройству администрации муниципального образования "Город Астрахань"</t>
  </si>
  <si>
    <t>Управление транспорта и пассажирских перевозок администрации муниципального образования "Город Астрахань"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</si>
  <si>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Уровень обеспечения регулярности движения общественного транспорта на регулярных муниципальных маршрутах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</si>
  <si>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заключенных договоров на оказание пассажирских перевозок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</si>
  <si>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конкурсов по определению перевозчиков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</si>
  <si>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Внесение изменений в маршрутную сеть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</si>
  <si>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маршрутов регулярных перевозок по регулируемым тарифам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</si>
  <si>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Количество подвижного состава на маршрутах регулярных перевозок по регулируемым тарифам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</si>
  <si>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Количество перевезенных пассажиров по маршрутам регулярных перевозок по регулируемым тарифам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</si>
  <si>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научно-исследовательской работы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</si>
  <si>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карт маршрута регулярных перевозок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</si>
  <si>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свидетельств об осуществлении регулярных перевозок по маршрутам регулярных перевозок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</si>
  <si>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перевезенных пассажиров троллейбусами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</si>
  <si>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маршрутов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</si>
  <si>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Количество подвижного состава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</si>
  <si>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Доля сетей ливневой канализации, приведенных в регламентное состояние, от запланированных</t>
    </r>
  </si>
  <si>
    <r>
      <rPr>
        <b/>
        <sz val="10"/>
        <rFont val="Times New Roman"/>
        <family val="1"/>
      </rPr>
      <t>Цель 1.</t>
    </r>
    <r>
      <rPr>
        <sz val="10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ливне-дренажной канализации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</si>
  <si>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Уровень обеспечения регулярности движения общественного транспорта на регулярных муниципальных маршрутах</t>
    </r>
  </si>
  <si>
    <r>
      <t xml:space="preserve">Показатель 1. </t>
    </r>
    <r>
      <rPr>
        <sz val="11"/>
        <rFont val="Times New Roman"/>
        <family val="1"/>
      </rPr>
      <t>Протяженность обслуживаемых сетей ливне-дренажной канализации</t>
    </r>
  </si>
  <si>
    <r>
      <t xml:space="preserve">Задача 4. </t>
    </r>
    <r>
      <rPr>
        <sz val="10"/>
        <rFont val="Times New Roman"/>
        <family val="1"/>
      </rPr>
      <t>Повышение уровня безопасности дорожного движения в городе Астрахани</t>
    </r>
  </si>
  <si>
    <r>
      <rPr>
        <b/>
        <sz val="10"/>
        <rFont val="Times New Roman"/>
        <family val="1"/>
      </rPr>
      <t>Мероприятие 1.1.2.</t>
    </r>
    <r>
      <rPr>
        <sz val="10"/>
        <rFont val="Times New Roman"/>
        <family val="1"/>
      </rPr>
      <t xml:space="preserve"> Капитальный ремонт путепровода "Вокзальный" в створе ул. Яблочкова в Ленинском районе г.Астрахани</t>
    </r>
  </si>
  <si>
    <r>
      <rPr>
        <b/>
        <sz val="10"/>
        <color indexed="8"/>
        <rFont val="Times New Roman"/>
        <family val="1"/>
      </rPr>
      <t xml:space="preserve">Мероприятие 1.1.6. </t>
    </r>
    <r>
      <rPr>
        <sz val="10"/>
        <color indexed="8"/>
        <rFont val="Times New Roman"/>
        <family val="1"/>
      </rPr>
      <t>Капитальный ремонт моста "Прямая Болда"</t>
    </r>
  </si>
  <si>
    <r>
      <rPr>
        <b/>
        <sz val="10"/>
        <color indexed="8"/>
        <rFont val="Times New Roman"/>
        <family val="1"/>
      </rPr>
      <t>Мероприятие 1.1.5.</t>
    </r>
    <r>
      <rPr>
        <sz val="10"/>
        <color indexed="8"/>
        <rFont val="Times New Roman"/>
        <family val="1"/>
      </rPr>
      <t xml:space="preserve"> Капитальный ремонт моста «Коммерческий» в створе ул. Адмиралтейская</t>
    </r>
  </si>
  <si>
    <r>
      <t xml:space="preserve">Мероприятие 1.1.7. </t>
    </r>
    <r>
      <rPr>
        <sz val="10"/>
        <color indexed="8"/>
        <rFont val="Times New Roman"/>
        <family val="1"/>
      </rPr>
      <t>Капитальный ремонт моста "Милицейский"</t>
    </r>
  </si>
  <si>
    <r>
      <t xml:space="preserve">Мероприятие 1.1.8. </t>
    </r>
    <r>
      <rPr>
        <sz val="10"/>
        <rFont val="Times New Roman"/>
        <family val="1"/>
      </rPr>
      <t>Ремонт автомобильной дороги по ул.11 Красной Армии в Кировском районе г.Астрахани</t>
    </r>
  </si>
  <si>
    <r>
      <rPr>
        <b/>
        <sz val="10"/>
        <rFont val="Times New Roman"/>
        <family val="1"/>
      </rPr>
      <t>Мероприятие 1.1.9.</t>
    </r>
    <r>
      <rPr>
        <sz val="10"/>
        <rFont val="Times New Roman"/>
        <family val="1"/>
      </rPr>
      <t xml:space="preserve"> Ремонт асфальтобетонного покрытия городской автомобильной дороги общего пользования местного значения на участке от пл. Заводской до пер. 8-ой Сквозной в Трусовском районе г.Астрахани</t>
    </r>
  </si>
  <si>
    <r>
      <rPr>
        <b/>
        <sz val="10"/>
        <rFont val="Times New Roman"/>
        <family val="1"/>
      </rPr>
      <t>Мероприятие 1.1.10.</t>
    </r>
    <r>
      <rPr>
        <sz val="10"/>
        <rFont val="Times New Roman"/>
        <family val="1"/>
      </rPr>
      <t xml:space="preserve"> Ремонт асфальтобетонного покрытия городской автомобильной дороги общего пользования местного значения на участке от ул. Магистральная до западной объездной трассы в Трусовском районе г.Астрахани</t>
    </r>
  </si>
  <si>
    <r>
      <rPr>
        <b/>
        <sz val="10"/>
        <rFont val="Times New Roman"/>
        <family val="1"/>
      </rPr>
      <t xml:space="preserve">Мероприятие 1.1.11. </t>
    </r>
    <r>
      <rPr>
        <sz val="10"/>
        <rFont val="Times New Roman"/>
        <family val="1"/>
      </rPr>
      <t>Ремонт автомобильной дороги общего пользования местного значения по ул. Березовая в Ленинском районе г. Астрахани</t>
    </r>
  </si>
  <si>
    <r>
      <rPr>
        <b/>
        <sz val="10"/>
        <rFont val="Times New Roman"/>
        <family val="1"/>
      </rPr>
      <t xml:space="preserve">Мероприятие 1.1.12. </t>
    </r>
    <r>
      <rPr>
        <sz val="10"/>
        <rFont val="Times New Roman"/>
        <family val="1"/>
      </rPr>
      <t>Ремонт проезда по ул. Печенегская, около храма Преображение Господня в Трусовском районе г. Астрахань, 1 этап</t>
    </r>
  </si>
  <si>
    <r>
      <rPr>
        <b/>
        <sz val="10"/>
        <rFont val="Times New Roman"/>
        <family val="1"/>
      </rPr>
      <t>Мероприятие 1.1.20.</t>
    </r>
    <r>
      <rPr>
        <sz val="10"/>
        <rFont val="Times New Roman"/>
        <family val="1"/>
      </rPr>
      <t xml:space="preserve"> Строительство транспортного кольца на пересечении улиц С. Перовской, Каховского, Магнитогорской с реконструкцией прилегающих улиц на участке от ул. Студенческой до ул. Победы. 2 этап. Реконструкция ул. Каховского под троллейбусное движение с устройством транспортного кольца в районе пересечения с ул. Магнитогорской и устройство примыкания  к ул. Победы (корректировка)</t>
    </r>
  </si>
  <si>
    <r>
      <t xml:space="preserve">Мероприятие 1.1.21. </t>
    </r>
    <r>
      <rPr>
        <sz val="10"/>
        <rFont val="Times New Roman"/>
        <family val="1"/>
      </rPr>
      <t>Ремонт автомобильной дороги общего пользования местного значения по ул. 2-я Пархоменко в Ленинском районе г. Астрахани</t>
    </r>
  </si>
  <si>
    <r>
      <rPr>
        <b/>
        <sz val="10"/>
        <rFont val="Times New Roman"/>
        <family val="1"/>
      </rPr>
      <t xml:space="preserve">Мероприятие 1.1.23. </t>
    </r>
    <r>
      <rPr>
        <sz val="10"/>
        <rFont val="Times New Roman"/>
        <family val="1"/>
      </rPr>
      <t>Технические планы (реконструкция пл. Ленина; реконструкция ул. Татищева; строительство подъездной автодороги от трассы Астрахань-Камызяк до бугра Иван-Макар; уширение ул. Адмирала Нахимова)</t>
    </r>
  </si>
  <si>
    <r>
      <t xml:space="preserve">Мероприятие 1.2.1. </t>
    </r>
    <r>
      <rPr>
        <sz val="10"/>
        <rFont val="Times New Roman"/>
        <family val="1"/>
      </rPr>
      <t>Ремонт дворовых территорий многоквартирных домов, проездов к дворовым территориям многоквартирных домов г.Астрахани</t>
    </r>
  </si>
  <si>
    <r>
      <t xml:space="preserve">Мероприятие 2.1.1. </t>
    </r>
    <r>
      <rPr>
        <sz val="10"/>
        <rFont val="Times New Roman"/>
        <family val="1"/>
      </rPr>
      <t>Обследование городских мостов</t>
    </r>
  </si>
  <si>
    <r>
      <t xml:space="preserve">Мероприятие 2.1.2. </t>
    </r>
    <r>
      <rPr>
        <sz val="10"/>
        <rFont val="Times New Roman"/>
        <family val="1"/>
      </rPr>
      <t>Оценка уязвимости объектов транспортной инфраструктуры</t>
    </r>
  </si>
  <si>
    <r>
      <t xml:space="preserve">Мероприятие 2.1.3. </t>
    </r>
    <r>
      <rPr>
        <sz val="10"/>
        <rFont val="Times New Roman"/>
        <family val="1"/>
      </rPr>
      <t>Разработка плана транспортной безопасности  мостов в г. Астрахани</t>
    </r>
  </si>
  <si>
    <r>
      <t xml:space="preserve">Задача 1.1. </t>
    </r>
    <r>
      <rPr>
        <sz val="10"/>
        <rFont val="Times New Roman"/>
        <family val="1"/>
      </rPr>
      <t>Привлечение перевозчиков (индивидуальных предпринимателей и юридических лиц) для оказания пассажирских перевозок</t>
    </r>
  </si>
  <si>
    <r>
      <t xml:space="preserve">Задача 1.2. </t>
    </r>
    <r>
      <rPr>
        <sz val="10"/>
        <rFont val="Times New Roman"/>
        <family val="1"/>
      </rPr>
      <t>Обеспечение регулярных перевозок пассажиров троллейбусами</t>
    </r>
  </si>
  <si>
    <r>
      <t xml:space="preserve">Задача 1.1. </t>
    </r>
    <r>
      <rPr>
        <sz val="10"/>
        <color indexed="8"/>
        <rFont val="Times New Roman"/>
        <family val="1"/>
      </rPr>
      <t>Поддержание сетей ливневой канализации в регламентном состоянии</t>
    </r>
  </si>
  <si>
    <r>
      <t xml:space="preserve">Задача 1. </t>
    </r>
    <r>
      <rPr>
        <sz val="10"/>
        <color indexed="8"/>
        <rFont val="Times New Roman"/>
        <family val="1"/>
      </rPr>
      <t>Устранение перегрузки дорожной сети Астраханской агломерации за счет ремонта дополнительных улиц и перевода нагрузок с основных магистралей на второстепенные, увеличение транспортной сети, обеспечение необходимого уровня безопасности дорожного движения</t>
    </r>
  </si>
  <si>
    <r>
      <rPr>
        <b/>
        <sz val="10"/>
        <rFont val="Times New Roman"/>
        <family val="1"/>
      </rPr>
      <t xml:space="preserve">Основное мероприятие 1. </t>
    </r>
    <r>
      <rPr>
        <sz val="10"/>
        <rFont val="Times New Roman"/>
        <family val="1"/>
      </rPr>
  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</t>
    </r>
  </si>
  <si>
    <r>
      <t xml:space="preserve">Задача 6. </t>
    </r>
    <r>
      <rPr>
        <sz val="10"/>
        <rFont val="Times New Roman"/>
        <family val="1"/>
      </rPr>
      <t>Улучшение транспортно-эксплуатационного и технического состояния дорог на территории  города Астрахани путем содержания и  модернизации ливне-дренажной канализации</t>
    </r>
  </si>
  <si>
    <r>
      <rPr>
        <b/>
        <sz val="10"/>
        <rFont val="Times New Roman"/>
        <family val="1"/>
      </rPr>
      <t xml:space="preserve">Цель 1. </t>
    </r>
    <r>
      <rPr>
        <sz val="10"/>
        <rFont val="Times New Roman"/>
        <family val="1"/>
      </rPr>
      <t>Приведение в нормативное состояние дорожной инфраструктуры города Астрахани</t>
    </r>
  </si>
  <si>
    <r>
      <rPr>
        <b/>
        <sz val="10"/>
        <rFont val="Times New Roman"/>
        <family val="1"/>
      </rPr>
      <t xml:space="preserve">Мероприятие 1.1.1. </t>
    </r>
    <r>
      <rPr>
        <sz val="10"/>
        <rFont val="Times New Roman"/>
        <family val="1"/>
      </rPr>
      <t>Проведение капитального ремонта моста в створе ул. Соликамской через р. Кривая Болда в Ленинском районе г. Астрахани</t>
    </r>
  </si>
  <si>
    <r>
      <t>Цель 1.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Повышение уровня безопасности дорожного движения в городе Астрахани</t>
    </r>
  </si>
  <si>
    <r>
      <t>Задача 1.1.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Повышение безопасности пешеходного движения</t>
    </r>
  </si>
  <si>
    <r>
      <rPr>
        <b/>
        <sz val="10"/>
        <rFont val="Times New Roman"/>
        <family val="1"/>
      </rPr>
      <t xml:space="preserve">Мероприятие 1.1.3. </t>
    </r>
    <r>
      <rPr>
        <sz val="10"/>
        <rFont val="Times New Roman"/>
        <family val="1"/>
      </rPr>
      <t>Обеспечение регулярных перевозок по муниципальным маршрутам автобусами по регулируемому тарифу</t>
    </r>
  </si>
  <si>
    <r>
      <rPr>
        <b/>
        <sz val="10"/>
        <rFont val="Times New Roman"/>
        <family val="1"/>
      </rPr>
      <t xml:space="preserve">Мероприятие 1.1.1. </t>
    </r>
    <r>
      <rPr>
        <sz val="10"/>
        <rFont val="Times New Roman"/>
        <family val="1"/>
      </rPr>
      <t>Проведение конкурсных мероприятий для привлечения перевозчиков с наилучшими показателями качества перевозок</t>
    </r>
  </si>
  <si>
    <r>
      <rPr>
        <b/>
        <sz val="10"/>
        <rFont val="Times New Roman"/>
        <family val="1"/>
      </rPr>
      <t xml:space="preserve">Мероприятие 1.1.2. </t>
    </r>
    <r>
      <rPr>
        <sz val="10"/>
        <rFont val="Times New Roman"/>
        <family val="1"/>
      </rPr>
      <t>Внесение изменений в маршрутную сеть г.Астрахань</t>
    </r>
  </si>
  <si>
    <r>
      <rPr>
        <b/>
        <sz val="10"/>
        <rFont val="Times New Roman"/>
        <family val="1"/>
      </rPr>
      <t>Мероприятие 1.1.4</t>
    </r>
    <r>
      <rPr>
        <sz val="10"/>
        <rFont val="Times New Roman"/>
        <family val="1"/>
      </rPr>
      <t>. Заказ Научно-исследовательской работы по теме: "Разработка рациональной маршрутной схемы городского пассажирского транспорта общего пользования г. Астрахани</t>
    </r>
  </si>
  <si>
    <r>
      <rPr>
        <b/>
        <sz val="10"/>
        <rFont val="Times New Roman"/>
        <family val="1"/>
      </rPr>
      <t xml:space="preserve">Мероприятие 1.1.5. </t>
    </r>
    <r>
      <rPr>
        <sz val="10"/>
        <rFont val="Times New Roman"/>
        <family val="1"/>
      </rPr>
      <t>Заказ карт маршрута регулярных перевозок</t>
    </r>
  </si>
  <si>
    <r>
      <rPr>
        <b/>
        <sz val="10"/>
        <rFont val="Times New Roman"/>
        <family val="1"/>
      </rPr>
      <t xml:space="preserve">Мероприятие 1.1.6. </t>
    </r>
    <r>
      <rPr>
        <sz val="10"/>
        <rFont val="Times New Roman"/>
        <family val="1"/>
      </rPr>
      <t>Заказ свидетельств об осуществлении регулярных перевозок по маршрутам регулярных перевозок</t>
    </r>
  </si>
  <si>
    <r>
      <rPr>
        <b/>
        <sz val="10"/>
        <rFont val="Times New Roman"/>
        <family val="1"/>
      </rPr>
      <t xml:space="preserve">Мероприятие 1.2.1. </t>
    </r>
    <r>
      <rPr>
        <sz val="10"/>
        <rFont val="Times New Roman"/>
        <family val="1"/>
      </rPr>
      <t>Создание условий для организации транспортного обслуживания населения</t>
    </r>
  </si>
  <si>
    <r>
      <rPr>
        <b/>
        <sz val="10"/>
        <rFont val="Times New Roman"/>
        <family val="1"/>
      </rPr>
      <t xml:space="preserve">Задача 1.1. </t>
    </r>
    <r>
      <rPr>
        <sz val="10"/>
        <rFont val="Times New Roman"/>
        <family val="1"/>
      </rPr>
      <t>Поддержание сетей ливневой канализации в регламентном состоянии</t>
    </r>
  </si>
  <si>
    <r>
      <rPr>
        <b/>
        <sz val="10"/>
        <rFont val="Times New Roman"/>
        <family val="1"/>
      </rPr>
      <t>Мероприятие 1.1.1.</t>
    </r>
    <r>
      <rPr>
        <sz val="10"/>
        <rFont val="Times New Roman"/>
        <family val="1"/>
      </rPr>
      <t xml:space="preserve"> Ремонт ливнево-дренажной сети по ул. Победы,  от ул. К. Маркса до ул. Красная Набережная</t>
    </r>
  </si>
  <si>
    <r>
      <t xml:space="preserve">Цель 1. </t>
    </r>
    <r>
      <rPr>
        <sz val="11"/>
        <color indexed="8"/>
        <rFont val="Times New Roman"/>
        <family val="1"/>
      </rPr>
      <t>Обеспечение устойчивого функционирования и развития сети автомобильных дорог общего пользования местного значения для увеличения мобильности и улучшения качества жизни населения</t>
    </r>
  </si>
  <si>
    <r>
      <t xml:space="preserve">Задача 1. </t>
    </r>
    <r>
      <rPr>
        <sz val="11"/>
        <color indexed="8"/>
        <rFont val="Times New Roman"/>
        <family val="1"/>
      </rPr>
      <t>Устранение перегрузки дорожной сети Астраханской агломерации за счет ремонта дополнительных улиц и перевода нагрузок с основных магистралей на второстепенные, увеличение транспортной сети, обеспечение необходимого уровня безопасности дорожного движения</t>
    </r>
  </si>
  <si>
    <r>
      <t xml:space="preserve">Основное мероприятие 1. </t>
    </r>
    <r>
      <rPr>
        <sz val="11"/>
        <color indexed="8"/>
        <rFont val="Times New Roman"/>
        <family val="1"/>
      </rPr>
  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</t>
    </r>
  </si>
  <si>
    <r>
      <t xml:space="preserve">Задача 2. </t>
    </r>
    <r>
      <rPr>
        <sz val="11"/>
        <color indexed="8"/>
        <rFont val="Times New Roman"/>
        <family val="1"/>
      </rPr>
      <t>Приведение в нормативное состояние дорожной инфраструктуры города Астрахани</t>
    </r>
  </si>
  <si>
    <r>
      <t>Задача 3.</t>
    </r>
    <r>
      <rPr>
        <sz val="11"/>
        <rFont val="Times New Roman"/>
        <family val="1"/>
      </rPr>
      <t xml:space="preserve"> Проведение технического обследования городских мостов</t>
    </r>
  </si>
  <si>
    <r>
      <t xml:space="preserve">Задача 4. </t>
    </r>
    <r>
      <rPr>
        <sz val="11"/>
        <rFont val="Times New Roman"/>
        <family val="1"/>
      </rPr>
      <t>Повышение уровня безопасности дорожного движения в городе Астрахани</t>
    </r>
  </si>
  <si>
    <r>
      <t xml:space="preserve">Задача 5. </t>
    </r>
    <r>
      <rPr>
        <sz val="11"/>
        <color indexed="8"/>
        <rFont val="Times New Roman"/>
        <family val="1"/>
      </rPr>
      <t>Обеспечение потребностей населения перевозками</t>
    </r>
  </si>
  <si>
    <r>
      <rPr>
        <b/>
        <sz val="11"/>
        <rFont val="Times New Roman"/>
        <family val="1"/>
      </rPr>
      <t>Задача 6.</t>
    </r>
    <r>
      <rPr>
        <sz val="11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и  модернизации ливне-дренажной канализации</t>
    </r>
  </si>
  <si>
    <r>
      <rPr>
        <b/>
        <sz val="11"/>
        <rFont val="Times New Roman"/>
        <family val="1"/>
      </rPr>
      <t xml:space="preserve">Мероприятие 1.1.1. </t>
    </r>
    <r>
      <rPr>
        <sz val="11"/>
        <rFont val="Times New Roman"/>
        <family val="1"/>
      </rPr>
      <t>Проведение капитального ремонта моста в створе ул. Соликамской через р. Кривая Болда в Ленинском районе г. Астрахани</t>
    </r>
  </si>
  <si>
    <r>
      <rPr>
        <b/>
        <sz val="11"/>
        <rFont val="Times New Roman"/>
        <family val="1"/>
      </rPr>
      <t>Мероприятие 1.1.2.</t>
    </r>
    <r>
      <rPr>
        <sz val="11"/>
        <rFont val="Times New Roman"/>
        <family val="1"/>
      </rPr>
      <t xml:space="preserve"> Капитальный ремонт путепровода "Вокзальный" в створе ул. Яблочкова в Ленинском районе г.Астрахани</t>
    </r>
  </si>
  <si>
    <r>
      <rPr>
        <b/>
        <sz val="11"/>
        <rFont val="Times New Roman"/>
        <family val="1"/>
      </rPr>
      <t xml:space="preserve">Мероприятие 1.1.8. </t>
    </r>
    <r>
      <rPr>
        <sz val="11"/>
        <rFont val="Times New Roman"/>
        <family val="1"/>
      </rPr>
      <t xml:space="preserve"> Ремонт автомобильной дороги по ул.11 Красной Армии в Кировском районе г.Астрахани</t>
    </r>
  </si>
  <si>
    <r>
      <rPr>
        <b/>
        <sz val="11"/>
        <rFont val="Times New Roman"/>
        <family val="1"/>
      </rPr>
      <t>Мероприятие 1.1.9.</t>
    </r>
    <r>
      <rPr>
        <sz val="11"/>
        <rFont val="Times New Roman"/>
        <family val="1"/>
      </rPr>
      <t xml:space="preserve">  Ремонт асфальтобетонного покрытия городской автомобильной дороги общего пользования местного значения на участке от пл. Заводской до пер. 8-ой Сквозной в Трусовском районе г.Астрахани</t>
    </r>
  </si>
  <si>
    <r>
      <rPr>
        <b/>
        <sz val="11"/>
        <rFont val="Times New Roman"/>
        <family val="1"/>
      </rPr>
      <t>Мероприятие 1.1.10.</t>
    </r>
    <r>
      <rPr>
        <sz val="11"/>
        <rFont val="Times New Roman"/>
        <family val="1"/>
      </rPr>
      <t xml:space="preserve"> Ремонт асфальтобетонного покрытия городской автомобильной дороги общего пользования местного значения на участке от ул. Магистральная до Западной объездной трассы в Трусовском районе г.Астрахани</t>
    </r>
  </si>
  <si>
    <r>
      <rPr>
        <b/>
        <sz val="11"/>
        <rFont val="Times New Roman"/>
        <family val="1"/>
      </rPr>
      <t>Мероприятие 1.1.11.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ул. Березовая в Ленинском районе г. Астрахани</t>
    </r>
  </si>
  <si>
    <r>
      <t>Мероприятие 1.1.12.</t>
    </r>
    <r>
      <rPr>
        <sz val="11"/>
        <rFont val="Times New Roman"/>
        <family val="1"/>
      </rPr>
      <t xml:space="preserve"> Ремонт проезда по ул. Печенегская, около храма Преображение Господня в Трусовском районе г. Астрахань, 1 этап</t>
    </r>
  </si>
  <si>
    <r>
      <t>Мероприятие 1.1.13.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ул. Красная Набережная на участке от Сетевязальной фабрики до ул. С. Перовской (автовокзал) в Кировском районе г.Астрахани</t>
    </r>
  </si>
  <si>
    <r>
      <t>Мероприятие 1.1.14.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ул.Савушкина в Ленинском районе г.Астрахани</t>
    </r>
  </si>
  <si>
    <r>
      <rPr>
        <b/>
        <sz val="11"/>
        <rFont val="Times New Roman"/>
        <family val="1"/>
      </rPr>
      <t>Мероприятие 1.1.15.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ул. Куликова в границах: дом №79 - дом № 81 в Кировском районе г. Астрахани</t>
    </r>
  </si>
  <si>
    <r>
      <rPr>
        <b/>
        <sz val="11"/>
        <rFont val="Times New Roman"/>
        <family val="1"/>
      </rPr>
      <t>Мероприятие 1.1.16.</t>
    </r>
    <r>
      <rPr>
        <sz val="11"/>
        <rFont val="Times New Roman"/>
        <family val="1"/>
      </rPr>
      <t xml:space="preserve"> Капитальный ремонт автомобильной дороги по ул. имени Героя Советского Союза Коновалова П.В. В Трусовском районе города Астрахани</t>
    </r>
  </si>
  <si>
    <r>
      <rPr>
        <b/>
        <sz val="11"/>
        <rFont val="Times New Roman"/>
        <family val="1"/>
      </rPr>
      <t>Мероприятие 1.1.17.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ул.С.Перовской на участке от ул.Студенческая до ул.Никитинский переулок в Кировском районе г.Астрахани</t>
    </r>
  </si>
  <si>
    <r>
      <rPr>
        <b/>
        <sz val="11"/>
        <rFont val="Times New Roman"/>
        <family val="1"/>
      </rPr>
      <t>Мероприятие 1.1.18</t>
    </r>
    <r>
      <rPr>
        <sz val="11"/>
        <rFont val="Times New Roman"/>
        <family val="1"/>
      </rPr>
      <t>. Ремонт автомобильной дороги общего пользования местного значения по ул. Б. Хмельницкого от ул. Бэра до ул. Кирова в Советском районе г. Астрахани</t>
    </r>
  </si>
  <si>
    <r>
      <rPr>
        <b/>
        <sz val="11"/>
        <rFont val="Times New Roman"/>
        <family val="1"/>
      </rPr>
      <t>Мероприятие 1.1.19</t>
    </r>
    <r>
      <rPr>
        <sz val="11"/>
        <rFont val="Times New Roman"/>
        <family val="1"/>
      </rPr>
      <t>. Строительство подъездной автодороги от трассы Астрахань-Камызяк до бугра Иван-Макар в с. Карагали Приволжского района Астраханской области (корректировка)</t>
    </r>
  </si>
  <si>
    <r>
      <rPr>
        <b/>
        <sz val="11"/>
        <rFont val="Times New Roman"/>
        <family val="1"/>
      </rPr>
      <t>Мероприятие 1.1.20.</t>
    </r>
    <r>
      <rPr>
        <sz val="11"/>
        <rFont val="Times New Roman"/>
        <family val="1"/>
      </rPr>
      <t xml:space="preserve"> Строительство транспортного кольца на пересечении улиц С. Перовской, Каховского, Магнитогорской с реконструкцией прилегающих улиц на участке от ул. Студенческой до ул. Победы. 2 этап. Реконструкция ул. Каховского под троллейбусное движение с устройством транспортного кольца в районе пересечения с ул. Магнитогорской и устройство примыкания  к ул. Победы (корректировка)</t>
    </r>
  </si>
  <si>
    <r>
      <t>Мероприятие 1.1.21.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ул. 2-я Пархоменко в Ленинском районе г. Астрахани</t>
    </r>
  </si>
  <si>
    <r>
      <t>Мероприятие 1.1.22.</t>
    </r>
    <r>
      <rPr>
        <sz val="11"/>
        <rFont val="Times New Roman"/>
        <family val="1"/>
      </rPr>
      <t xml:space="preserve"> Реконструкция ул. Татищева (завершение работ)</t>
    </r>
  </si>
  <si>
    <r>
      <rPr>
        <b/>
        <sz val="11"/>
        <rFont val="Times New Roman"/>
        <family val="1"/>
      </rPr>
      <t xml:space="preserve">Мероприятие 1.1.23. </t>
    </r>
    <r>
      <rPr>
        <sz val="11"/>
        <rFont val="Times New Roman"/>
        <family val="1"/>
      </rPr>
      <t>Технические планы (реконструкция пл. Ленина; реконструкция ул. Татищева; строительство подъездной автодороги от трассы Астрахань-Камызяк до бугра Иван-Макар; уширение ул. Адмирала Нахимова)</t>
    </r>
  </si>
  <si>
    <r>
      <t xml:space="preserve">Задача 1.2. </t>
    </r>
    <r>
      <rPr>
        <sz val="11"/>
        <rFont val="Times New Roman"/>
        <family val="1"/>
      </rPr>
      <t>Капитальный ремонт и ремонт дворовых территорий многоквартирных домов г.Астрахани</t>
    </r>
  </si>
  <si>
    <r>
      <rPr>
        <b/>
        <sz val="11"/>
        <rFont val="Times New Roman"/>
        <family val="1"/>
      </rPr>
      <t>Мероприятие 1.2.1.</t>
    </r>
    <r>
      <rPr>
        <sz val="11"/>
        <rFont val="Times New Roman"/>
        <family val="1"/>
      </rPr>
      <t xml:space="preserve"> Ремонт дворовых территорий многоквартирных домов, проездов к дворовым территориям многоквартирных домов г.Астрахани</t>
    </r>
  </si>
  <si>
    <r>
      <t>Цель 2.</t>
    </r>
    <r>
      <rPr>
        <sz val="11"/>
        <rFont val="Times New Roman"/>
        <family val="1"/>
      </rPr>
      <t xml:space="preserve"> Проведение технического обследования городских мостов</t>
    </r>
  </si>
  <si>
    <r>
      <t xml:space="preserve">Задача 2.1. </t>
    </r>
    <r>
      <rPr>
        <sz val="11"/>
        <rFont val="Times New Roman"/>
        <family val="1"/>
      </rPr>
      <t>Определение технического состояния городских мостов</t>
    </r>
  </si>
  <si>
    <r>
      <rPr>
        <b/>
        <sz val="11"/>
        <rFont val="Times New Roman"/>
        <family val="1"/>
      </rPr>
      <t xml:space="preserve">Мероприятие 2.1.1. </t>
    </r>
    <r>
      <rPr>
        <sz val="11"/>
        <rFont val="Times New Roman"/>
        <family val="1"/>
      </rPr>
      <t>Обследование городских мостов</t>
    </r>
  </si>
  <si>
    <r>
      <rPr>
        <b/>
        <sz val="11"/>
        <rFont val="Times New Roman"/>
        <family val="1"/>
      </rPr>
      <t xml:space="preserve">Мероприятие 2.1.2. </t>
    </r>
    <r>
      <rPr>
        <sz val="11"/>
        <rFont val="Times New Roman"/>
        <family val="1"/>
      </rPr>
      <t>Оценка уязвимости объектов транспортной инфраструктуры</t>
    </r>
  </si>
  <si>
    <r>
      <t xml:space="preserve">Мероприятие 2.1.3. </t>
    </r>
    <r>
      <rPr>
        <sz val="11"/>
        <rFont val="Times New Roman"/>
        <family val="1"/>
      </rPr>
      <t>Разработка плана транспортной безопасности мостов в г. Астрахани</t>
    </r>
  </si>
  <si>
    <r>
      <t>Цель 1.</t>
    </r>
    <r>
      <rPr>
        <sz val="11"/>
        <rFont val="Times New Roman"/>
        <family val="1"/>
      </rPr>
      <t xml:space="preserve"> Повышение уровня безопасности дорожного движения в городе Астрахани</t>
    </r>
  </si>
  <si>
    <r>
      <t>Задача 1.1.</t>
    </r>
    <r>
      <rPr>
        <sz val="11"/>
        <rFont val="Times New Roman"/>
        <family val="1"/>
      </rPr>
      <t xml:space="preserve"> Повышение безопасности пешеходного движения</t>
    </r>
  </si>
  <si>
    <r>
      <t>Показатель 1.</t>
    </r>
    <r>
      <rPr>
        <sz val="11"/>
        <rFont val="Times New Roman"/>
        <family val="1"/>
      </rPr>
      <t xml:space="preserve"> Протяженность дорог с установленными дорожными ограждениями</t>
    </r>
  </si>
  <si>
    <r>
      <rPr>
        <b/>
        <sz val="11"/>
        <rFont val="Times New Roman"/>
        <family val="1"/>
      </rPr>
      <t xml:space="preserve">Мероприятие 1.1.1. </t>
    </r>
    <r>
      <rPr>
        <sz val="11"/>
        <rFont val="Times New Roman"/>
        <family val="1"/>
      </rPr>
      <t>Обустройство наиболее опасных участков улично-дорожной сети дорожными ограждениями</t>
    </r>
  </si>
  <si>
    <r>
      <rPr>
        <b/>
        <sz val="11"/>
        <rFont val="Times New Roman"/>
        <family val="1"/>
      </rPr>
      <t>Мероприятие 1.1.2.</t>
    </r>
    <r>
      <rPr>
        <sz val="11"/>
        <rFont val="Times New Roman"/>
        <family val="1"/>
      </rPr>
      <t xml:space="preserve"> Обустройство остановочных комплексов</t>
    </r>
  </si>
  <si>
    <r>
      <rPr>
        <b/>
        <sz val="11"/>
        <rFont val="Times New Roman"/>
        <family val="1"/>
      </rPr>
      <t>Мероприятие 1.1.3.</t>
    </r>
    <r>
      <rPr>
        <sz val="11"/>
        <rFont val="Times New Roman"/>
        <family val="1"/>
      </rPr>
      <t xml:space="preserve"> Модернизация пешеходных переходов</t>
    </r>
  </si>
  <si>
    <r>
      <t xml:space="preserve">Задача 1.1 </t>
    </r>
    <r>
      <rPr>
        <sz val="11"/>
        <rFont val="Times New Roman"/>
        <family val="1"/>
      </rPr>
      <t>Привлечение перевозчиков (индивидуальных предпринимателей и юридических лиц) для оказания пассажирских перевозок</t>
    </r>
  </si>
  <si>
    <r>
      <rPr>
        <b/>
        <sz val="11"/>
        <rFont val="Times New Roman"/>
        <family val="1"/>
      </rPr>
      <t xml:space="preserve">Мероприятие 1.1.1. </t>
    </r>
    <r>
      <rPr>
        <sz val="11"/>
        <rFont val="Times New Roman"/>
        <family val="1"/>
      </rPr>
      <t>Проведение конкурсных мероприятий для привлечения перевозчиков с наилучшими показателями качества перевозок</t>
    </r>
  </si>
  <si>
    <r>
      <rPr>
        <b/>
        <sz val="11"/>
        <rFont val="Times New Roman"/>
        <family val="1"/>
      </rPr>
      <t xml:space="preserve">Мероприятие 1.1.2. </t>
    </r>
    <r>
      <rPr>
        <sz val="11"/>
        <rFont val="Times New Roman"/>
        <family val="1"/>
      </rPr>
      <t>Внесение изменений в маршрутную сеть г.Астрахань</t>
    </r>
  </si>
  <si>
    <r>
      <rPr>
        <b/>
        <sz val="11"/>
        <rFont val="Times New Roman"/>
        <family val="1"/>
      </rPr>
      <t>Мероприятие 1.1.3.</t>
    </r>
    <r>
      <rPr>
        <sz val="11"/>
        <rFont val="Times New Roman"/>
        <family val="1"/>
      </rPr>
      <t xml:space="preserve"> Обеспечение регулярных перевозок по муниципальным маршрутам автобусами по регулируемому тарифу</t>
    </r>
  </si>
  <si>
    <r>
      <rPr>
        <b/>
        <sz val="11"/>
        <rFont val="Times New Roman"/>
        <family val="1"/>
      </rPr>
      <t>Мероприятие 1.1.4</t>
    </r>
    <r>
      <rPr>
        <sz val="11"/>
        <rFont val="Times New Roman"/>
        <family val="1"/>
      </rPr>
      <t>. Заказ Научно-исследовательской работы по теме: "Разработка рациональной маршрутной схемы городского пассажирского транспорта общего пользования г. Астрахани</t>
    </r>
  </si>
  <si>
    <r>
      <rPr>
        <b/>
        <sz val="11"/>
        <rFont val="Times New Roman"/>
        <family val="1"/>
      </rPr>
      <t xml:space="preserve">Мероприятие 1.1.5. </t>
    </r>
    <r>
      <rPr>
        <sz val="11"/>
        <rFont val="Times New Roman"/>
        <family val="1"/>
      </rPr>
      <t>Заказ карт маршрута регулярных перевозок</t>
    </r>
  </si>
  <si>
    <r>
      <rPr>
        <b/>
        <sz val="11"/>
        <rFont val="Times New Roman"/>
        <family val="1"/>
      </rPr>
      <t xml:space="preserve">Мероприятие 1.1.6. </t>
    </r>
    <r>
      <rPr>
        <sz val="11"/>
        <rFont val="Times New Roman"/>
        <family val="1"/>
      </rPr>
      <t>Заказ свидетельств об осуществлении регулярных перевозок по маршрутам регулярных перевозок</t>
    </r>
  </si>
  <si>
    <r>
      <t xml:space="preserve">Задача 1.2. </t>
    </r>
    <r>
      <rPr>
        <sz val="11"/>
        <rFont val="Times New Roman"/>
        <family val="1"/>
      </rPr>
      <t>Обеспечение регулярных перевозок пассажиров троллейбусами</t>
    </r>
  </si>
  <si>
    <r>
      <rPr>
        <b/>
        <sz val="11"/>
        <rFont val="Times New Roman"/>
        <family val="1"/>
      </rPr>
      <t xml:space="preserve">Мероприятие 1.2.1. </t>
    </r>
    <r>
      <rPr>
        <sz val="11"/>
        <rFont val="Times New Roman"/>
        <family val="1"/>
      </rPr>
      <t>Создание условий для организации транспортного обслуживания населения</t>
    </r>
  </si>
  <si>
    <r>
      <rPr>
        <b/>
        <sz val="11"/>
        <rFont val="Times New Roman"/>
        <family val="1"/>
      </rPr>
      <t>Цель 1.</t>
    </r>
    <r>
      <rPr>
        <sz val="11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ливне-дренажной канализации</t>
    </r>
  </si>
  <si>
    <r>
      <rPr>
        <b/>
        <sz val="11"/>
        <rFont val="Times New Roman"/>
        <family val="1"/>
      </rPr>
      <t>Цель 1.</t>
    </r>
    <r>
      <rPr>
        <sz val="11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и  модернизации ливне-дренажной канализации</t>
    </r>
  </si>
  <si>
    <r>
      <rPr>
        <b/>
        <sz val="11"/>
        <rFont val="Times New Roman"/>
        <family val="1"/>
      </rPr>
      <t xml:space="preserve">Задача 1.1. </t>
    </r>
    <r>
      <rPr>
        <sz val="11"/>
        <rFont val="Times New Roman"/>
        <family val="1"/>
      </rPr>
      <t>Поддержание сетей ливневой канализации в регламентном состоянии</t>
    </r>
  </si>
  <si>
    <r>
      <rPr>
        <b/>
        <sz val="11"/>
        <rFont val="Times New Roman"/>
        <family val="1"/>
      </rPr>
      <t>Мероприятие 1.1.1.</t>
    </r>
    <r>
      <rPr>
        <sz val="11"/>
        <rFont val="Times New Roman"/>
        <family val="1"/>
      </rPr>
      <t xml:space="preserve"> Ремонт ливнево-дренажной сети по ул. Победы,  от ул. К. Маркса до ул. Красная Набережная</t>
    </r>
  </si>
  <si>
    <t>Подпрограмма 3 "Улучшение качества обслуживания населения на регулярных муниципальных маршрутах"</t>
  </si>
  <si>
    <t>Целевое значение показателя (конечный результат) за весь период реализации программы (гр.8+гр.10+гр.12+гр.14)</t>
  </si>
  <si>
    <t>Муниципальная программа "Развитие городской транспортной системы муниципального образования "Город Астрахань"</t>
  </si>
  <si>
    <t>Итого по Подпрограмме</t>
  </si>
  <si>
    <t>Подпрограмма 4 "Устройство, капитальный ремонт и текущее содержание системы ливне-дренажной канализации города Астрахани"</t>
  </si>
  <si>
    <t>ВЦП "Устройство, капитальный ремонт и текущее содержание системы ливне-дренажной канализации города Астрахани"</t>
  </si>
  <si>
    <r>
      <t xml:space="preserve">Показатель 1. </t>
    </r>
    <r>
      <rPr>
        <sz val="11"/>
        <rFont val="Times New Roman"/>
        <family val="1"/>
      </rPr>
      <t xml:space="preserve"> Доля дорог общего пользования, не отвечающих нормативным требованиям, от общей протяженности дорог города Астрахани</t>
    </r>
  </si>
  <si>
    <r>
      <t>Показатель 2.</t>
    </r>
    <r>
      <rPr>
        <sz val="11"/>
        <rFont val="Times New Roman"/>
        <family val="1"/>
      </rPr>
      <t xml:space="preserve"> Доля протяженности дорог Астраханской агломерации, соответствующих нормативным требованиям к транспортно-эксплуатационным показателям, от общей протяженности сети автомобильных дорог общего пользования местного значения Астраханской городской агломерации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</si>
  <si>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Доля дорог общего пользования, приведенных в нормативное состояние, от общей протяженности дорог города Астрахани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</si>
  <si>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Доля модернизированных ЛНС от общего количества ЛНС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</si>
  <si>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Площадь отремонтированных дворовых территорий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</si>
  <si>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отремонтированных дворовых территорий</t>
    </r>
  </si>
  <si>
    <r>
      <t>Показатель 1.</t>
    </r>
    <r>
      <rPr>
        <sz val="11"/>
        <rFont val="Times New Roman"/>
        <family val="1"/>
      </rPr>
      <t xml:space="preserve"> Снижение дорожно-транспортных происшествий, связанных с наездом на пешеходов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</si>
  <si>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Доля модернизированных ЛНС от общего количества ЛНС</t>
    </r>
  </si>
  <si>
    <r>
      <t xml:space="preserve">Мероприятие 1.1.24. </t>
    </r>
    <r>
      <rPr>
        <sz val="10"/>
        <rFont val="Times New Roman"/>
        <family val="1"/>
      </rPr>
      <t>Ремонт автомобильной дороги общего пользования местного значения по ул. Космонавта В.Комарова в г. Астрахани</t>
    </r>
  </si>
  <si>
    <r>
      <rPr>
        <b/>
        <sz val="10"/>
        <rFont val="Times New Roman"/>
        <family val="1"/>
      </rPr>
      <t xml:space="preserve">Мероприятие 1.1.29. </t>
    </r>
    <r>
      <rPr>
        <sz val="10"/>
        <rFont val="Times New Roman"/>
        <family val="1"/>
      </rPr>
      <t>Текущий ремонт дорог</t>
    </r>
  </si>
  <si>
    <r>
      <t xml:space="preserve">Мероприятие 1.1.30. </t>
    </r>
    <r>
      <rPr>
        <sz val="10"/>
        <rFont val="Times New Roman"/>
        <family val="1"/>
      </rPr>
      <t>Текущее содержание  объектов  дорожного хозяйства</t>
    </r>
  </si>
  <si>
    <t>Приложение 1 к муниципальной программе муниципального образования "Город Астрахань" "Развитие городской транспортной системы муниципального образования "Город Астрахань"</t>
  </si>
  <si>
    <r>
      <t xml:space="preserve">Мероприятие 1.1.25. </t>
    </r>
    <r>
      <rPr>
        <sz val="10"/>
        <rFont val="Times New Roman"/>
        <family val="1"/>
      </rPr>
      <t>Ремонт автомобильной дороги общего пользования местного значения по ул.Владикавказская в Советском районе г. Астрахани</t>
    </r>
  </si>
  <si>
    <r>
      <t xml:space="preserve">Мероприятие 1.1.26. </t>
    </r>
    <r>
      <rPr>
        <sz val="10"/>
        <rFont val="Times New Roman"/>
        <family val="1"/>
      </rPr>
      <t>Ремонт автомобильной дороги общего пользования местного значения по ул.Вавилова в Советском районе г. Астрахани</t>
    </r>
  </si>
  <si>
    <t>Приложение 3 к постановлению администрации муниципального образования "Город Астрахань" от _______________ № _______</t>
  </si>
  <si>
    <r>
      <t xml:space="preserve">Мероприятие 1.1.28. </t>
    </r>
    <r>
      <rPr>
        <sz val="10"/>
        <rFont val="Times New Roman"/>
        <family val="1"/>
      </rPr>
      <t>Ремонт автомобильных дорог общего пользования местного значения в г. Астрахани</t>
    </r>
  </si>
  <si>
    <t>Приложение 2 к постановлению администрации муниципального образования "Город Астрахань" от _______________ № _______</t>
  </si>
  <si>
    <r>
      <t xml:space="preserve">Мероприятие 1.1.27. </t>
    </r>
    <r>
      <rPr>
        <sz val="10"/>
        <rFont val="Times New Roman"/>
        <family val="1"/>
      </rPr>
      <t>Ремонт автомобильной дороги общего пользования местного значения по пер.Щекина в Кировском районе г. Астрахани</t>
    </r>
  </si>
  <si>
    <r>
      <rPr>
        <b/>
        <sz val="11"/>
        <rFont val="Times New Roman"/>
        <family val="1"/>
      </rPr>
      <t xml:space="preserve">Мероприятие 1.1.29. </t>
    </r>
    <r>
      <rPr>
        <sz val="11"/>
        <rFont val="Times New Roman"/>
        <family val="1"/>
      </rPr>
      <t>Текущий ремонт дорог</t>
    </r>
  </si>
  <si>
    <r>
      <rPr>
        <b/>
        <sz val="11"/>
        <rFont val="Times New Roman"/>
        <family val="1"/>
      </rPr>
      <t xml:space="preserve">Мероприятие 1.1.30. </t>
    </r>
    <r>
      <rPr>
        <sz val="11"/>
        <rFont val="Times New Roman"/>
        <family val="1"/>
      </rPr>
      <t xml:space="preserve">Текущее содержание  объектов  дорожного хозяйства </t>
    </r>
  </si>
  <si>
    <r>
      <t xml:space="preserve">Цель 1. </t>
    </r>
    <r>
      <rPr>
        <sz val="11"/>
        <rFont val="Times New Roman"/>
        <family val="1"/>
      </rPr>
      <t>Приведение в нормативное состояние дорожной инфраструктуры города Астрахани</t>
    </r>
  </si>
  <si>
    <r>
      <t xml:space="preserve">Задача 1.1. </t>
    </r>
    <r>
      <rPr>
        <sz val="11"/>
        <rFont val="Times New Roman"/>
        <family val="1"/>
      </rPr>
      <t>Строительство (реконструкция), ремонт (капитальный ремонт, текущий) автомобильных дорог города Астрахани</t>
    </r>
  </si>
  <si>
    <r>
      <rPr>
        <b/>
        <sz val="11"/>
        <rFont val="Times New Roman"/>
        <family val="1"/>
      </rPr>
      <t>Мероприятие 1.1.3.</t>
    </r>
    <r>
      <rPr>
        <sz val="11"/>
        <rFont val="Times New Roman"/>
        <family val="1"/>
      </rPr>
      <t xml:space="preserve"> Капитальный ремонт моста в створе ул. Боевая</t>
    </r>
  </si>
  <si>
    <r>
      <rPr>
        <b/>
        <sz val="11"/>
        <rFont val="Times New Roman"/>
        <family val="1"/>
      </rPr>
      <t>Мероприятие 1.1.4.</t>
    </r>
    <r>
      <rPr>
        <sz val="11"/>
        <rFont val="Times New Roman"/>
        <family val="1"/>
      </rPr>
      <t xml:space="preserve"> Капитальный ремонт моста  «Сапожниковский» в створе ул. Коммунистическая</t>
    </r>
  </si>
  <si>
    <r>
      <rPr>
        <b/>
        <sz val="11"/>
        <rFont val="Times New Roman"/>
        <family val="1"/>
      </rPr>
      <t>Мероприятие 1.1.5.</t>
    </r>
    <r>
      <rPr>
        <sz val="11"/>
        <rFont val="Times New Roman"/>
        <family val="1"/>
      </rPr>
      <t xml:space="preserve"> Капитальный ремонт моста  «Коммерческий» в створе ул. Адмиралтейская</t>
    </r>
  </si>
  <si>
    <r>
      <t xml:space="preserve">Мероприятие 1.1.6. </t>
    </r>
    <r>
      <rPr>
        <sz val="11"/>
        <rFont val="Times New Roman"/>
        <family val="1"/>
      </rPr>
      <t xml:space="preserve">Капитальный ремонт моста "Прямая Болда" </t>
    </r>
  </si>
  <si>
    <r>
      <t xml:space="preserve">Мероприятие 1.1.7. </t>
    </r>
    <r>
      <rPr>
        <sz val="11"/>
        <rFont val="Times New Roman"/>
        <family val="1"/>
      </rPr>
      <t xml:space="preserve">Капитальный ремонт моста "Милицейский" </t>
    </r>
  </si>
  <si>
    <r>
      <rPr>
        <b/>
        <sz val="11"/>
        <rFont val="Times New Roman"/>
        <family val="1"/>
      </rPr>
      <t>Мероприятие 1.1.24</t>
    </r>
    <r>
      <rPr>
        <sz val="11"/>
        <rFont val="Times New Roman"/>
        <family val="1"/>
      </rPr>
      <t>. Ремонт автомобильной дороги общего пользования местного значения по ул. Космонавта В.Комарова в г. Астрахани</t>
    </r>
  </si>
  <si>
    <r>
      <rPr>
        <b/>
        <sz val="11"/>
        <rFont val="Times New Roman"/>
        <family val="1"/>
      </rPr>
      <t>Мероприятие 1.1.25</t>
    </r>
    <r>
      <rPr>
        <sz val="11"/>
        <rFont val="Times New Roman"/>
        <family val="1"/>
      </rPr>
      <t>. Ремонт автомобильной дороги общего пользования местного значения по ул.Владикавказская в Советском районе г. Астрахани</t>
    </r>
  </si>
  <si>
    <r>
      <rPr>
        <b/>
        <sz val="11"/>
        <rFont val="Times New Roman"/>
        <family val="1"/>
      </rPr>
      <t>Мероприятие 1.1.26.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ул.Вавилова в Советском районе г. Астрахани</t>
    </r>
  </si>
  <si>
    <r>
      <rPr>
        <b/>
        <sz val="11"/>
        <rFont val="Times New Roman"/>
        <family val="1"/>
      </rPr>
      <t>Мероприятие 1.1.27.</t>
    </r>
    <r>
      <rPr>
        <sz val="11"/>
        <rFont val="Times New Roman"/>
        <family val="1"/>
      </rPr>
      <t xml:space="preserve"> Ремонт автомобильной дороги общего пользования местного значения по пер.Щекина в Кировском районе г. Астрахани</t>
    </r>
  </si>
  <si>
    <r>
      <rPr>
        <b/>
        <sz val="11"/>
        <rFont val="Times New Roman"/>
        <family val="1"/>
      </rPr>
      <t>Мероприятие 1.1.28.</t>
    </r>
    <r>
      <rPr>
        <sz val="11"/>
        <rFont val="Times New Roman"/>
        <family val="1"/>
      </rPr>
      <t xml:space="preserve"> Ремонт автомобильных дорог общего пользования местного значения в г. Астрахани</t>
    </r>
  </si>
  <si>
    <r>
      <t xml:space="preserve">Цель 1. </t>
    </r>
    <r>
      <rPr>
        <sz val="11"/>
        <rFont val="Times New Roman"/>
        <family val="1"/>
      </rPr>
      <t>Обеспечение потребностей населения перевозками</t>
    </r>
  </si>
  <si>
    <r>
      <t xml:space="preserve">Задача 1.1. </t>
    </r>
    <r>
      <rPr>
        <sz val="11"/>
        <rFont val="Times New Roman"/>
        <family val="1"/>
      </rPr>
      <t>Поддержание сетей ливневой канализации в регламентном состоянии</t>
    </r>
  </si>
  <si>
    <r>
      <t xml:space="preserve">Мероприятие 1.1.1. </t>
    </r>
    <r>
      <rPr>
        <sz val="11"/>
        <rFont val="Times New Roman"/>
        <family val="1"/>
      </rPr>
      <t>Текущее содержание ливне-дренажной канализации</t>
    </r>
  </si>
  <si>
    <r>
      <t xml:space="preserve">Мероприятие 1.1.2. </t>
    </r>
    <r>
      <rPr>
        <sz val="11"/>
        <rFont val="Times New Roman"/>
        <family val="1"/>
      </rPr>
      <t>Текущее содержание ливне-дренажной канализации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</si>
  <si>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отремонтированных деформационных швов</t>
    </r>
  </si>
  <si>
    <r>
      <t xml:space="preserve">Мероприятие 1.1.31. </t>
    </r>
    <r>
      <rPr>
        <sz val="11"/>
        <rFont val="Times New Roman"/>
        <family val="1"/>
      </rPr>
      <t>Ремонт деформационных швов</t>
    </r>
  </si>
  <si>
    <r>
      <t xml:space="preserve">Мероприятие 1.1.31. </t>
    </r>
    <r>
      <rPr>
        <sz val="10"/>
        <rFont val="Times New Roman"/>
        <family val="1"/>
      </rPr>
      <t>Ремонт деформационных швов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</si>
</sst>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#,##0.000000"/>
    <numFmt numFmtId="184" formatCode="#,##0.00_ ;[Red]\-#,##0.00\ "/>
    <numFmt numFmtId="185" formatCode="#,##0.00_ ;\-#,##0.00\ "/>
    <numFmt numFmtId="186" formatCode="0.00_ ;[Red]\-0.00\ "/>
    <numFmt numFmtId="187" formatCode="0.0"/>
    <numFmt numFmtId="188" formatCode="#,##0.0"/>
    <numFmt numFmtId="189" formatCode="0.000"/>
    <numFmt numFmtId="190" formatCode="0.0000"/>
    <numFmt numFmtId="191" formatCode="0.000000"/>
    <numFmt numFmtId="192" formatCode="0.00000"/>
    <numFmt numFmtId="193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53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54" fillId="32" borderId="0" xfId="0" applyFont="1" applyFill="1" applyAlignment="1">
      <alignment/>
    </xf>
    <xf numFmtId="0" fontId="54" fillId="32" borderId="0" xfId="0" applyFont="1" applyFill="1" applyAlignment="1">
      <alignment horizontal="center"/>
    </xf>
    <xf numFmtId="0" fontId="37" fillId="32" borderId="0" xfId="0" applyFont="1" applyFill="1" applyBorder="1" applyAlignment="1">
      <alignment/>
    </xf>
    <xf numFmtId="0" fontId="54" fillId="32" borderId="0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" fontId="36" fillId="32" borderId="0" xfId="0" applyNumberFormat="1" applyFont="1" applyFill="1" applyBorder="1" applyAlignment="1">
      <alignment/>
    </xf>
    <xf numFmtId="2" fontId="8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8" fillId="32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61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2" fontId="10" fillId="0" borderId="12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приложения МП 18.02.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zoomScale="80" zoomScaleNormal="80" zoomScaleSheetLayoutView="80" workbookViewId="0" topLeftCell="A1">
      <selection activeCell="M83" sqref="M83"/>
    </sheetView>
  </sheetViews>
  <sheetFormatPr defaultColWidth="9.140625" defaultRowHeight="15"/>
  <cols>
    <col min="1" max="1" width="5.140625" style="23" customWidth="1"/>
    <col min="2" max="2" width="34.8515625" style="24" customWidth="1"/>
    <col min="3" max="3" width="30.7109375" style="25" customWidth="1"/>
    <col min="4" max="4" width="33.140625" style="24" customWidth="1"/>
    <col min="5" max="5" width="8.57421875" style="26" customWidth="1"/>
    <col min="6" max="15" width="11.421875" style="26" customWidth="1"/>
    <col min="16" max="16" width="17.00390625" style="26" customWidth="1"/>
    <col min="17" max="17" width="10.28125" style="20" bestFit="1" customWidth="1"/>
    <col min="18" max="18" width="10.8515625" style="20" bestFit="1" customWidth="1"/>
    <col min="19" max="20" width="9.140625" style="11" customWidth="1"/>
    <col min="21" max="16384" width="9.140625" style="1" customWidth="1"/>
  </cols>
  <sheetData>
    <row r="1" spans="11:16" ht="28.5" customHeight="1">
      <c r="K1" s="121" t="s">
        <v>264</v>
      </c>
      <c r="L1" s="121"/>
      <c r="M1" s="121"/>
      <c r="N1" s="121"/>
      <c r="O1" s="121"/>
      <c r="P1" s="121"/>
    </row>
    <row r="2" spans="11:16" ht="52.5" customHeight="1">
      <c r="K2" s="121" t="s">
        <v>259</v>
      </c>
      <c r="L2" s="121"/>
      <c r="M2" s="121"/>
      <c r="N2" s="121"/>
      <c r="O2" s="121"/>
      <c r="P2" s="121"/>
    </row>
    <row r="3" spans="11:16" ht="15.75" customHeight="1">
      <c r="K3" s="27"/>
      <c r="L3" s="28"/>
      <c r="M3" s="28"/>
      <c r="N3" s="28"/>
      <c r="O3" s="28"/>
      <c r="P3" s="28"/>
    </row>
    <row r="4" spans="2:16" ht="18.75" customHeight="1">
      <c r="B4" s="135" t="s">
        <v>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8.75" customHeight="1">
      <c r="A5" s="136" t="s">
        <v>71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23.25" customHeight="1">
      <c r="A6" s="141" t="s">
        <v>70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6.5" customHeight="1">
      <c r="A7" s="122" t="s">
        <v>2</v>
      </c>
      <c r="B7" s="122" t="s">
        <v>3</v>
      </c>
      <c r="C7" s="140" t="s">
        <v>4</v>
      </c>
      <c r="D7" s="122" t="s">
        <v>5</v>
      </c>
      <c r="E7" s="125" t="s">
        <v>18</v>
      </c>
      <c r="F7" s="125" t="s">
        <v>39</v>
      </c>
      <c r="G7" s="125" t="s">
        <v>40</v>
      </c>
      <c r="H7" s="143" t="s">
        <v>6</v>
      </c>
      <c r="I7" s="144"/>
      <c r="J7" s="144"/>
      <c r="K7" s="144"/>
      <c r="L7" s="144"/>
      <c r="M7" s="144"/>
      <c r="N7" s="144"/>
      <c r="O7" s="145"/>
      <c r="P7" s="137" t="s">
        <v>243</v>
      </c>
    </row>
    <row r="8" spans="1:16" ht="14.25" customHeight="1">
      <c r="A8" s="123"/>
      <c r="B8" s="123"/>
      <c r="C8" s="140"/>
      <c r="D8" s="123"/>
      <c r="E8" s="125"/>
      <c r="F8" s="125"/>
      <c r="G8" s="125"/>
      <c r="H8" s="125">
        <v>2016</v>
      </c>
      <c r="I8" s="125"/>
      <c r="J8" s="125">
        <v>2017</v>
      </c>
      <c r="K8" s="125"/>
      <c r="L8" s="125">
        <v>2018</v>
      </c>
      <c r="M8" s="125"/>
      <c r="N8" s="125">
        <v>2019</v>
      </c>
      <c r="O8" s="125"/>
      <c r="P8" s="138"/>
    </row>
    <row r="9" spans="1:16" ht="96" customHeight="1">
      <c r="A9" s="124"/>
      <c r="B9" s="124"/>
      <c r="C9" s="140"/>
      <c r="D9" s="124"/>
      <c r="E9" s="125"/>
      <c r="F9" s="125"/>
      <c r="G9" s="125"/>
      <c r="H9" s="31" t="s">
        <v>7</v>
      </c>
      <c r="I9" s="29" t="s">
        <v>16</v>
      </c>
      <c r="J9" s="31" t="s">
        <v>7</v>
      </c>
      <c r="K9" s="29" t="s">
        <v>16</v>
      </c>
      <c r="L9" s="31" t="s">
        <v>7</v>
      </c>
      <c r="M9" s="29" t="s">
        <v>16</v>
      </c>
      <c r="N9" s="31" t="s">
        <v>7</v>
      </c>
      <c r="O9" s="29" t="s">
        <v>16</v>
      </c>
      <c r="P9" s="139"/>
    </row>
    <row r="10" spans="1:20" s="9" customFormat="1" ht="1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21"/>
      <c r="R10" s="21"/>
      <c r="S10" s="12"/>
      <c r="T10" s="12"/>
    </row>
    <row r="11" spans="1:16" ht="30" customHeight="1">
      <c r="A11" s="33">
        <v>1</v>
      </c>
      <c r="B11" s="126" t="s">
        <v>244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1:18" ht="120.75" customHeight="1">
      <c r="A12" s="34">
        <v>2</v>
      </c>
      <c r="B12" s="35" t="s">
        <v>190</v>
      </c>
      <c r="C12" s="36" t="s">
        <v>72</v>
      </c>
      <c r="D12" s="37" t="s">
        <v>248</v>
      </c>
      <c r="E12" s="29" t="s">
        <v>29</v>
      </c>
      <c r="F12" s="38">
        <v>50.49</v>
      </c>
      <c r="G12" s="39">
        <v>50.49</v>
      </c>
      <c r="H12" s="29">
        <v>48.29</v>
      </c>
      <c r="I12" s="29">
        <v>48.29</v>
      </c>
      <c r="J12" s="39">
        <v>49.065936739659364</v>
      </c>
      <c r="K12" s="39">
        <v>48.29</v>
      </c>
      <c r="L12" s="39">
        <v>43.63669795927752</v>
      </c>
      <c r="M12" s="39">
        <v>49.065936739659364</v>
      </c>
      <c r="N12" s="39">
        <v>43.031025159723114</v>
      </c>
      <c r="O12" s="39">
        <v>43.63669795927752</v>
      </c>
      <c r="P12" s="39">
        <v>43.031025159723114</v>
      </c>
      <c r="Q12" s="17"/>
      <c r="R12" s="17"/>
    </row>
    <row r="13" spans="1:16" ht="84" customHeight="1">
      <c r="A13" s="122">
        <v>3</v>
      </c>
      <c r="B13" s="146" t="s">
        <v>191</v>
      </c>
      <c r="C13" s="129" t="s">
        <v>132</v>
      </c>
      <c r="D13" s="37" t="s">
        <v>134</v>
      </c>
      <c r="E13" s="29" t="s">
        <v>29</v>
      </c>
      <c r="F13" s="29" t="s">
        <v>52</v>
      </c>
      <c r="G13" s="29" t="s">
        <v>52</v>
      </c>
      <c r="H13" s="29">
        <v>100</v>
      </c>
      <c r="I13" s="29" t="s">
        <v>52</v>
      </c>
      <c r="J13" s="40">
        <v>100</v>
      </c>
      <c r="K13" s="29" t="s">
        <v>52</v>
      </c>
      <c r="L13" s="40">
        <v>0</v>
      </c>
      <c r="M13" s="29" t="s">
        <v>52</v>
      </c>
      <c r="N13" s="38">
        <v>0</v>
      </c>
      <c r="O13" s="29" t="s">
        <v>52</v>
      </c>
      <c r="P13" s="40">
        <v>100</v>
      </c>
    </row>
    <row r="14" spans="1:16" ht="152.25" customHeight="1">
      <c r="A14" s="124"/>
      <c r="B14" s="147"/>
      <c r="C14" s="130"/>
      <c r="D14" s="37" t="s">
        <v>249</v>
      </c>
      <c r="E14" s="29" t="s">
        <v>29</v>
      </c>
      <c r="F14" s="29" t="s">
        <v>52</v>
      </c>
      <c r="G14" s="29" t="s">
        <v>52</v>
      </c>
      <c r="H14" s="29">
        <v>25</v>
      </c>
      <c r="I14" s="29" t="s">
        <v>52</v>
      </c>
      <c r="J14" s="40">
        <v>28.98</v>
      </c>
      <c r="K14" s="29" t="s">
        <v>52</v>
      </c>
      <c r="L14" s="40">
        <v>51</v>
      </c>
      <c r="M14" s="29" t="s">
        <v>52</v>
      </c>
      <c r="N14" s="38">
        <v>58</v>
      </c>
      <c r="O14" s="29" t="s">
        <v>52</v>
      </c>
      <c r="P14" s="40">
        <v>58</v>
      </c>
    </row>
    <row r="15" spans="1:17" ht="119.25">
      <c r="A15" s="34">
        <v>4</v>
      </c>
      <c r="B15" s="35" t="s">
        <v>192</v>
      </c>
      <c r="C15" s="36" t="s">
        <v>72</v>
      </c>
      <c r="D15" s="37" t="s">
        <v>128</v>
      </c>
      <c r="E15" s="29" t="s">
        <v>30</v>
      </c>
      <c r="F15" s="29" t="s">
        <v>52</v>
      </c>
      <c r="G15" s="29" t="s">
        <v>52</v>
      </c>
      <c r="H15" s="29" t="s">
        <v>52</v>
      </c>
      <c r="I15" s="29" t="s">
        <v>52</v>
      </c>
      <c r="J15" s="38">
        <v>17.97</v>
      </c>
      <c r="K15" s="29" t="s">
        <v>52</v>
      </c>
      <c r="L15" s="38">
        <v>36.57</v>
      </c>
      <c r="M15" s="29" t="s">
        <v>52</v>
      </c>
      <c r="N15" s="29" t="s">
        <v>52</v>
      </c>
      <c r="O15" s="29" t="s">
        <v>52</v>
      </c>
      <c r="P15" s="39">
        <v>54.54</v>
      </c>
      <c r="Q15" s="22">
        <v>18.02</v>
      </c>
    </row>
    <row r="16" spans="1:16" ht="74.25" customHeight="1">
      <c r="A16" s="34">
        <v>5</v>
      </c>
      <c r="B16" s="35" t="s">
        <v>193</v>
      </c>
      <c r="C16" s="125" t="s">
        <v>135</v>
      </c>
      <c r="D16" s="42" t="s">
        <v>250</v>
      </c>
      <c r="E16" s="29" t="s">
        <v>29</v>
      </c>
      <c r="F16" s="29">
        <v>49.51</v>
      </c>
      <c r="G16" s="29">
        <v>49.51</v>
      </c>
      <c r="H16" s="29">
        <v>51.71</v>
      </c>
      <c r="I16" s="29">
        <v>51.71</v>
      </c>
      <c r="J16" s="39">
        <v>50.934063260340636</v>
      </c>
      <c r="K16" s="39">
        <v>51.71</v>
      </c>
      <c r="L16" s="39">
        <v>56.36330204072248</v>
      </c>
      <c r="M16" s="39">
        <v>50.934063260340636</v>
      </c>
      <c r="N16" s="39">
        <v>56.968974840276886</v>
      </c>
      <c r="O16" s="39">
        <v>56.36330204072248</v>
      </c>
      <c r="P16" s="39">
        <v>56.968974840276886</v>
      </c>
    </row>
    <row r="17" spans="1:16" ht="74.25" customHeight="1">
      <c r="A17" s="34">
        <v>6</v>
      </c>
      <c r="B17" s="37" t="s">
        <v>194</v>
      </c>
      <c r="C17" s="125"/>
      <c r="D17" s="42" t="s">
        <v>57</v>
      </c>
      <c r="E17" s="29" t="s">
        <v>29</v>
      </c>
      <c r="F17" s="29" t="s">
        <v>52</v>
      </c>
      <c r="G17" s="29">
        <v>53.67</v>
      </c>
      <c r="H17" s="29">
        <v>63.42</v>
      </c>
      <c r="I17" s="29" t="s">
        <v>52</v>
      </c>
      <c r="J17" s="29">
        <v>87.81</v>
      </c>
      <c r="K17" s="29">
        <v>80.49</v>
      </c>
      <c r="L17" s="29">
        <v>87.81</v>
      </c>
      <c r="M17" s="29">
        <v>80.49</v>
      </c>
      <c r="N17" s="29">
        <v>100</v>
      </c>
      <c r="O17" s="29">
        <v>95.12</v>
      </c>
      <c r="P17" s="29">
        <v>100</v>
      </c>
    </row>
    <row r="18" spans="1:16" ht="81.75" customHeight="1">
      <c r="A18" s="34">
        <v>7</v>
      </c>
      <c r="B18" s="37" t="s">
        <v>195</v>
      </c>
      <c r="C18" s="29" t="s">
        <v>58</v>
      </c>
      <c r="D18" s="42" t="s">
        <v>64</v>
      </c>
      <c r="E18" s="29" t="s">
        <v>29</v>
      </c>
      <c r="F18" s="29">
        <v>15</v>
      </c>
      <c r="G18" s="29">
        <v>15</v>
      </c>
      <c r="H18" s="29">
        <v>15</v>
      </c>
      <c r="I18" s="29" t="s">
        <v>52</v>
      </c>
      <c r="J18" s="29">
        <v>7.5</v>
      </c>
      <c r="K18" s="29" t="s">
        <v>52</v>
      </c>
      <c r="L18" s="29">
        <v>7.5</v>
      </c>
      <c r="M18" s="29" t="s">
        <v>52</v>
      </c>
      <c r="N18" s="29">
        <v>7.5</v>
      </c>
      <c r="O18" s="29" t="s">
        <v>52</v>
      </c>
      <c r="P18" s="29">
        <v>37.5</v>
      </c>
    </row>
    <row r="19" spans="1:16" ht="83.25" customHeight="1">
      <c r="A19" s="34">
        <v>8</v>
      </c>
      <c r="B19" s="35" t="s">
        <v>196</v>
      </c>
      <c r="C19" s="29" t="s">
        <v>136</v>
      </c>
      <c r="D19" s="43" t="s">
        <v>152</v>
      </c>
      <c r="E19" s="29" t="s">
        <v>29</v>
      </c>
      <c r="F19" s="29" t="s">
        <v>52</v>
      </c>
      <c r="G19" s="29" t="s">
        <v>52</v>
      </c>
      <c r="H19" s="29">
        <v>100</v>
      </c>
      <c r="I19" s="31">
        <v>100</v>
      </c>
      <c r="J19" s="29">
        <v>100</v>
      </c>
      <c r="K19" s="31">
        <v>100</v>
      </c>
      <c r="L19" s="29">
        <v>100</v>
      </c>
      <c r="M19" s="31">
        <v>100</v>
      </c>
      <c r="N19" s="31">
        <v>100</v>
      </c>
      <c r="O19" s="31">
        <v>100</v>
      </c>
      <c r="P19" s="31">
        <v>100</v>
      </c>
    </row>
    <row r="20" spans="1:20" s="3" customFormat="1" ht="84" customHeight="1">
      <c r="A20" s="129">
        <v>9</v>
      </c>
      <c r="B20" s="131" t="s">
        <v>197</v>
      </c>
      <c r="C20" s="129" t="s">
        <v>58</v>
      </c>
      <c r="D20" s="42" t="s">
        <v>150</v>
      </c>
      <c r="E20" s="29" t="str">
        <f>E103</f>
        <v>%</v>
      </c>
      <c r="F20" s="29" t="s">
        <v>17</v>
      </c>
      <c r="G20" s="29" t="s">
        <v>17</v>
      </c>
      <c r="H20" s="29" t="s">
        <v>17</v>
      </c>
      <c r="I20" s="29" t="s">
        <v>17</v>
      </c>
      <c r="J20" s="29">
        <v>100</v>
      </c>
      <c r="K20" s="29">
        <v>100</v>
      </c>
      <c r="L20" s="29">
        <v>100</v>
      </c>
      <c r="M20" s="29">
        <v>100</v>
      </c>
      <c r="N20" s="29">
        <v>100</v>
      </c>
      <c r="O20" s="29">
        <v>100</v>
      </c>
      <c r="P20" s="29">
        <v>100</v>
      </c>
      <c r="Q20" s="20"/>
      <c r="R20" s="20"/>
      <c r="S20" s="11"/>
      <c r="T20" s="11"/>
    </row>
    <row r="21" spans="1:20" s="3" customFormat="1" ht="49.5" customHeight="1">
      <c r="A21" s="130"/>
      <c r="B21" s="132"/>
      <c r="C21" s="130"/>
      <c r="D21" s="42" t="s">
        <v>251</v>
      </c>
      <c r="E21" s="29" t="str">
        <f>E109</f>
        <v>%</v>
      </c>
      <c r="F21" s="29">
        <v>5.88</v>
      </c>
      <c r="G21" s="29">
        <v>23.52</v>
      </c>
      <c r="H21" s="29">
        <v>45.05</v>
      </c>
      <c r="I21" s="29">
        <v>45.05</v>
      </c>
      <c r="J21" s="29" t="s">
        <v>17</v>
      </c>
      <c r="K21" s="29" t="s">
        <v>17</v>
      </c>
      <c r="L21" s="29" t="s">
        <v>17</v>
      </c>
      <c r="M21" s="29" t="s">
        <v>17</v>
      </c>
      <c r="N21" s="29" t="s">
        <v>17</v>
      </c>
      <c r="O21" s="29" t="s">
        <v>17</v>
      </c>
      <c r="P21" s="29">
        <v>45.05</v>
      </c>
      <c r="Q21" s="20"/>
      <c r="R21" s="20"/>
      <c r="S21" s="11"/>
      <c r="T21" s="11"/>
    </row>
    <row r="22" spans="1:16" ht="37.5" customHeight="1">
      <c r="A22" s="34">
        <v>10</v>
      </c>
      <c r="B22" s="142" t="s">
        <v>28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75">
      <c r="A23" s="34">
        <v>11</v>
      </c>
      <c r="B23" s="37" t="s">
        <v>268</v>
      </c>
      <c r="C23" s="36" t="s">
        <v>72</v>
      </c>
      <c r="D23" s="42" t="s">
        <v>250</v>
      </c>
      <c r="E23" s="29" t="s">
        <v>29</v>
      </c>
      <c r="F23" s="29">
        <v>49.51</v>
      </c>
      <c r="G23" s="39">
        <v>49.51</v>
      </c>
      <c r="H23" s="39">
        <v>51.71</v>
      </c>
      <c r="I23" s="39">
        <v>51.71</v>
      </c>
      <c r="J23" s="39">
        <v>50.934063260340636</v>
      </c>
      <c r="K23" s="39">
        <v>51.71</v>
      </c>
      <c r="L23" s="39">
        <v>56.36330204072248</v>
      </c>
      <c r="M23" s="39">
        <v>50.934063260340636</v>
      </c>
      <c r="N23" s="39">
        <v>56.968974840276886</v>
      </c>
      <c r="O23" s="39">
        <v>56.36330204072248</v>
      </c>
      <c r="P23" s="39">
        <v>56.968974840276886</v>
      </c>
    </row>
    <row r="24" spans="1:16" ht="75">
      <c r="A24" s="32">
        <v>12</v>
      </c>
      <c r="B24" s="37" t="s">
        <v>269</v>
      </c>
      <c r="C24" s="36" t="s">
        <v>72</v>
      </c>
      <c r="D24" s="37" t="s">
        <v>61</v>
      </c>
      <c r="E24" s="29" t="s">
        <v>19</v>
      </c>
      <c r="F24" s="45">
        <v>49052</v>
      </c>
      <c r="G24" s="45">
        <v>65262.74</v>
      </c>
      <c r="H24" s="45">
        <v>63039.17</v>
      </c>
      <c r="I24" s="45">
        <v>4202.46</v>
      </c>
      <c r="J24" s="45">
        <v>4390.74</v>
      </c>
      <c r="K24" s="45">
        <v>0</v>
      </c>
      <c r="L24" s="45">
        <v>9885.28</v>
      </c>
      <c r="M24" s="45">
        <v>80000</v>
      </c>
      <c r="N24" s="45">
        <v>42987</v>
      </c>
      <c r="O24" s="45">
        <v>14329</v>
      </c>
      <c r="P24" s="45">
        <v>120302.19</v>
      </c>
    </row>
    <row r="25" spans="1:16" ht="88.5" customHeight="1">
      <c r="A25" s="46">
        <v>13</v>
      </c>
      <c r="B25" s="42" t="s">
        <v>198</v>
      </c>
      <c r="C25" s="36" t="s">
        <v>72</v>
      </c>
      <c r="D25" s="44" t="s">
        <v>55</v>
      </c>
      <c r="E25" s="29" t="s">
        <v>32</v>
      </c>
      <c r="F25" s="29" t="s">
        <v>52</v>
      </c>
      <c r="G25" s="29" t="s">
        <v>52</v>
      </c>
      <c r="H25" s="45" t="s">
        <v>17</v>
      </c>
      <c r="I25" s="29" t="s">
        <v>52</v>
      </c>
      <c r="J25" s="29">
        <v>730</v>
      </c>
      <c r="K25" s="29" t="s">
        <v>52</v>
      </c>
      <c r="L25" s="29" t="s">
        <v>52</v>
      </c>
      <c r="M25" s="29" t="s">
        <v>52</v>
      </c>
      <c r="N25" s="29" t="s">
        <v>52</v>
      </c>
      <c r="O25" s="29" t="s">
        <v>52</v>
      </c>
      <c r="P25" s="47">
        <v>730</v>
      </c>
    </row>
    <row r="26" spans="1:16" ht="57" customHeight="1">
      <c r="A26" s="133">
        <v>14</v>
      </c>
      <c r="B26" s="131" t="s">
        <v>199</v>
      </c>
      <c r="C26" s="129" t="s">
        <v>72</v>
      </c>
      <c r="D26" s="48" t="s">
        <v>92</v>
      </c>
      <c r="E26" s="29" t="s">
        <v>20</v>
      </c>
      <c r="F26" s="29" t="s">
        <v>52</v>
      </c>
      <c r="G26" s="29" t="s">
        <v>52</v>
      </c>
      <c r="H26" s="29">
        <v>1</v>
      </c>
      <c r="I26" s="29" t="s">
        <v>52</v>
      </c>
      <c r="J26" s="29" t="s">
        <v>52</v>
      </c>
      <c r="K26" s="29" t="s">
        <v>52</v>
      </c>
      <c r="L26" s="29" t="s">
        <v>52</v>
      </c>
      <c r="M26" s="29" t="s">
        <v>52</v>
      </c>
      <c r="N26" s="29" t="s">
        <v>52</v>
      </c>
      <c r="O26" s="29" t="s">
        <v>52</v>
      </c>
      <c r="P26" s="49">
        <v>1</v>
      </c>
    </row>
    <row r="27" spans="1:16" ht="60" customHeight="1">
      <c r="A27" s="134"/>
      <c r="B27" s="132"/>
      <c r="C27" s="130"/>
      <c r="D27" s="44" t="s">
        <v>112</v>
      </c>
      <c r="E27" s="29" t="s">
        <v>32</v>
      </c>
      <c r="F27" s="29" t="s">
        <v>52</v>
      </c>
      <c r="G27" s="29" t="s">
        <v>52</v>
      </c>
      <c r="H27" s="29" t="s">
        <v>52</v>
      </c>
      <c r="I27" s="29" t="s">
        <v>52</v>
      </c>
      <c r="J27" s="29" t="s">
        <v>52</v>
      </c>
      <c r="K27" s="29" t="s">
        <v>52</v>
      </c>
      <c r="L27" s="29">
        <v>234</v>
      </c>
      <c r="M27" s="29" t="s">
        <v>52</v>
      </c>
      <c r="N27" s="29" t="s">
        <v>52</v>
      </c>
      <c r="O27" s="29" t="s">
        <v>52</v>
      </c>
      <c r="P27" s="49">
        <v>234</v>
      </c>
    </row>
    <row r="28" spans="1:16" ht="78" customHeight="1">
      <c r="A28" s="46">
        <v>15</v>
      </c>
      <c r="B28" s="42" t="s">
        <v>270</v>
      </c>
      <c r="C28" s="36" t="s">
        <v>72</v>
      </c>
      <c r="D28" s="48" t="s">
        <v>92</v>
      </c>
      <c r="E28" s="29" t="s">
        <v>20</v>
      </c>
      <c r="F28" s="29" t="s">
        <v>52</v>
      </c>
      <c r="G28" s="29" t="s">
        <v>52</v>
      </c>
      <c r="H28" s="29" t="s">
        <v>52</v>
      </c>
      <c r="I28" s="29" t="s">
        <v>52</v>
      </c>
      <c r="J28" s="49" t="s">
        <v>17</v>
      </c>
      <c r="K28" s="29" t="s">
        <v>52</v>
      </c>
      <c r="L28" s="29">
        <v>1</v>
      </c>
      <c r="M28" s="29" t="s">
        <v>52</v>
      </c>
      <c r="N28" s="29" t="s">
        <v>52</v>
      </c>
      <c r="O28" s="29" t="s">
        <v>52</v>
      </c>
      <c r="P28" s="49">
        <v>1</v>
      </c>
    </row>
    <row r="29" spans="1:16" ht="78" customHeight="1">
      <c r="A29" s="46">
        <v>16</v>
      </c>
      <c r="B29" s="42" t="s">
        <v>271</v>
      </c>
      <c r="C29" s="36" t="s">
        <v>72</v>
      </c>
      <c r="D29" s="48" t="s">
        <v>92</v>
      </c>
      <c r="E29" s="29" t="s">
        <v>20</v>
      </c>
      <c r="F29" s="29" t="s">
        <v>52</v>
      </c>
      <c r="G29" s="29" t="s">
        <v>52</v>
      </c>
      <c r="H29" s="29" t="s">
        <v>52</v>
      </c>
      <c r="I29" s="29" t="s">
        <v>52</v>
      </c>
      <c r="J29" s="49" t="s">
        <v>17</v>
      </c>
      <c r="K29" s="29" t="s">
        <v>52</v>
      </c>
      <c r="L29" s="29">
        <v>1</v>
      </c>
      <c r="M29" s="29" t="s">
        <v>52</v>
      </c>
      <c r="N29" s="29" t="s">
        <v>52</v>
      </c>
      <c r="O29" s="29" t="s">
        <v>52</v>
      </c>
      <c r="P29" s="49">
        <v>1</v>
      </c>
    </row>
    <row r="30" spans="1:16" ht="78" customHeight="1">
      <c r="A30" s="46">
        <v>17</v>
      </c>
      <c r="B30" s="42" t="s">
        <v>272</v>
      </c>
      <c r="C30" s="36" t="s">
        <v>72</v>
      </c>
      <c r="D30" s="48" t="s">
        <v>92</v>
      </c>
      <c r="E30" s="29" t="s">
        <v>20</v>
      </c>
      <c r="F30" s="29" t="s">
        <v>52</v>
      </c>
      <c r="G30" s="29" t="s">
        <v>52</v>
      </c>
      <c r="H30" s="29" t="s">
        <v>52</v>
      </c>
      <c r="I30" s="29" t="s">
        <v>52</v>
      </c>
      <c r="J30" s="49" t="s">
        <v>17</v>
      </c>
      <c r="K30" s="29" t="s">
        <v>52</v>
      </c>
      <c r="L30" s="29">
        <v>1</v>
      </c>
      <c r="M30" s="29" t="s">
        <v>52</v>
      </c>
      <c r="N30" s="29" t="s">
        <v>52</v>
      </c>
      <c r="O30" s="29" t="s">
        <v>52</v>
      </c>
      <c r="P30" s="49">
        <v>1</v>
      </c>
    </row>
    <row r="31" spans="1:16" ht="78" customHeight="1">
      <c r="A31" s="46">
        <v>18</v>
      </c>
      <c r="B31" s="37" t="s">
        <v>273</v>
      </c>
      <c r="C31" s="36" t="s">
        <v>72</v>
      </c>
      <c r="D31" s="48" t="s">
        <v>92</v>
      </c>
      <c r="E31" s="29" t="s">
        <v>20</v>
      </c>
      <c r="F31" s="29" t="s">
        <v>52</v>
      </c>
      <c r="G31" s="29" t="s">
        <v>52</v>
      </c>
      <c r="H31" s="29" t="s">
        <v>52</v>
      </c>
      <c r="I31" s="29" t="s">
        <v>52</v>
      </c>
      <c r="J31" s="49" t="s">
        <v>17</v>
      </c>
      <c r="K31" s="29" t="s">
        <v>52</v>
      </c>
      <c r="L31" s="29">
        <v>1</v>
      </c>
      <c r="M31" s="29" t="s">
        <v>52</v>
      </c>
      <c r="N31" s="29" t="s">
        <v>52</v>
      </c>
      <c r="O31" s="29" t="s">
        <v>52</v>
      </c>
      <c r="P31" s="49">
        <v>1</v>
      </c>
    </row>
    <row r="32" spans="1:16" ht="78" customHeight="1">
      <c r="A32" s="46">
        <v>19</v>
      </c>
      <c r="B32" s="37" t="s">
        <v>274</v>
      </c>
      <c r="C32" s="36" t="s">
        <v>72</v>
      </c>
      <c r="D32" s="48" t="s">
        <v>92</v>
      </c>
      <c r="E32" s="29" t="s">
        <v>20</v>
      </c>
      <c r="F32" s="29" t="s">
        <v>52</v>
      </c>
      <c r="G32" s="29" t="s">
        <v>52</v>
      </c>
      <c r="H32" s="29" t="s">
        <v>52</v>
      </c>
      <c r="I32" s="29" t="s">
        <v>52</v>
      </c>
      <c r="J32" s="49" t="s">
        <v>17</v>
      </c>
      <c r="K32" s="29" t="s">
        <v>52</v>
      </c>
      <c r="L32" s="29">
        <v>1</v>
      </c>
      <c r="M32" s="29" t="s">
        <v>52</v>
      </c>
      <c r="N32" s="29" t="s">
        <v>52</v>
      </c>
      <c r="O32" s="29" t="s">
        <v>52</v>
      </c>
      <c r="P32" s="49">
        <v>1</v>
      </c>
    </row>
    <row r="33" spans="1:16" ht="78" customHeight="1">
      <c r="A33" s="32">
        <v>20</v>
      </c>
      <c r="B33" s="42" t="s">
        <v>200</v>
      </c>
      <c r="C33" s="36" t="s">
        <v>72</v>
      </c>
      <c r="D33" s="42" t="s">
        <v>51</v>
      </c>
      <c r="E33" s="29" t="s">
        <v>29</v>
      </c>
      <c r="F33" s="29" t="s">
        <v>52</v>
      </c>
      <c r="G33" s="29">
        <v>100</v>
      </c>
      <c r="H33" s="29">
        <v>100</v>
      </c>
      <c r="I33" s="29" t="s">
        <v>52</v>
      </c>
      <c r="J33" s="29" t="s">
        <v>52</v>
      </c>
      <c r="K33" s="29" t="s">
        <v>52</v>
      </c>
      <c r="L33" s="29" t="s">
        <v>52</v>
      </c>
      <c r="M33" s="29" t="s">
        <v>52</v>
      </c>
      <c r="N33" s="29" t="s">
        <v>52</v>
      </c>
      <c r="O33" s="29" t="s">
        <v>52</v>
      </c>
      <c r="P33" s="29">
        <v>100</v>
      </c>
    </row>
    <row r="34" spans="1:16" ht="40.5" customHeight="1">
      <c r="A34" s="133">
        <v>21</v>
      </c>
      <c r="B34" s="131" t="s">
        <v>201</v>
      </c>
      <c r="C34" s="129" t="s">
        <v>72</v>
      </c>
      <c r="D34" s="48" t="s">
        <v>92</v>
      </c>
      <c r="E34" s="29" t="s">
        <v>20</v>
      </c>
      <c r="F34" s="29" t="s">
        <v>52</v>
      </c>
      <c r="G34" s="29" t="s">
        <v>52</v>
      </c>
      <c r="H34" s="29">
        <v>1</v>
      </c>
      <c r="I34" s="29" t="s">
        <v>52</v>
      </c>
      <c r="J34" s="29" t="s">
        <v>52</v>
      </c>
      <c r="K34" s="29" t="s">
        <v>52</v>
      </c>
      <c r="L34" s="29" t="s">
        <v>52</v>
      </c>
      <c r="M34" s="29" t="s">
        <v>52</v>
      </c>
      <c r="N34" s="29" t="s">
        <v>52</v>
      </c>
      <c r="O34" s="29" t="s">
        <v>52</v>
      </c>
      <c r="P34" s="29">
        <v>1</v>
      </c>
    </row>
    <row r="35" spans="1:16" ht="84.75" customHeight="1">
      <c r="A35" s="134"/>
      <c r="B35" s="132"/>
      <c r="C35" s="130"/>
      <c r="D35" s="43" t="s">
        <v>111</v>
      </c>
      <c r="E35" s="41" t="s">
        <v>30</v>
      </c>
      <c r="F35" s="29" t="s">
        <v>52</v>
      </c>
      <c r="G35" s="29" t="s">
        <v>52</v>
      </c>
      <c r="H35" s="41">
        <v>1.475</v>
      </c>
      <c r="I35" s="29" t="s">
        <v>52</v>
      </c>
      <c r="J35" s="29" t="s">
        <v>52</v>
      </c>
      <c r="K35" s="29" t="s">
        <v>52</v>
      </c>
      <c r="L35" s="29" t="s">
        <v>52</v>
      </c>
      <c r="M35" s="29" t="s">
        <v>52</v>
      </c>
      <c r="N35" s="29" t="s">
        <v>52</v>
      </c>
      <c r="O35" s="29" t="s">
        <v>52</v>
      </c>
      <c r="P35" s="31">
        <v>1.475</v>
      </c>
    </row>
    <row r="36" spans="1:16" ht="43.5" customHeight="1">
      <c r="A36" s="133">
        <v>22</v>
      </c>
      <c r="B36" s="131" t="s">
        <v>202</v>
      </c>
      <c r="C36" s="129" t="s">
        <v>72</v>
      </c>
      <c r="D36" s="48" t="s">
        <v>92</v>
      </c>
      <c r="E36" s="29" t="s">
        <v>20</v>
      </c>
      <c r="F36" s="29" t="s">
        <v>52</v>
      </c>
      <c r="G36" s="29" t="s">
        <v>52</v>
      </c>
      <c r="H36" s="29">
        <v>1</v>
      </c>
      <c r="I36" s="29" t="s">
        <v>52</v>
      </c>
      <c r="J36" s="29" t="s">
        <v>52</v>
      </c>
      <c r="K36" s="29" t="s">
        <v>52</v>
      </c>
      <c r="L36" s="29" t="s">
        <v>52</v>
      </c>
      <c r="M36" s="29" t="s">
        <v>52</v>
      </c>
      <c r="N36" s="29" t="s">
        <v>52</v>
      </c>
      <c r="O36" s="29" t="s">
        <v>52</v>
      </c>
      <c r="P36" s="31">
        <v>1</v>
      </c>
    </row>
    <row r="37" spans="1:16" ht="78.75" customHeight="1">
      <c r="A37" s="134"/>
      <c r="B37" s="132"/>
      <c r="C37" s="130"/>
      <c r="D37" s="43" t="s">
        <v>63</v>
      </c>
      <c r="E37" s="29" t="s">
        <v>30</v>
      </c>
      <c r="F37" s="29" t="s">
        <v>52</v>
      </c>
      <c r="G37" s="29" t="s">
        <v>52</v>
      </c>
      <c r="H37" s="29" t="s">
        <v>52</v>
      </c>
      <c r="I37" s="29" t="s">
        <v>52</v>
      </c>
      <c r="J37" s="29" t="s">
        <v>52</v>
      </c>
      <c r="K37" s="29" t="s">
        <v>52</v>
      </c>
      <c r="L37" s="29">
        <v>1.45</v>
      </c>
      <c r="M37" s="29" t="s">
        <v>52</v>
      </c>
      <c r="N37" s="29" t="s">
        <v>52</v>
      </c>
      <c r="O37" s="29" t="s">
        <v>52</v>
      </c>
      <c r="P37" s="31">
        <v>1.45</v>
      </c>
    </row>
    <row r="38" spans="1:16" ht="82.5" customHeight="1">
      <c r="A38" s="32">
        <v>23</v>
      </c>
      <c r="B38" s="42" t="s">
        <v>203</v>
      </c>
      <c r="C38" s="36" t="s">
        <v>72</v>
      </c>
      <c r="D38" s="51" t="s">
        <v>1</v>
      </c>
      <c r="E38" s="29" t="s">
        <v>30</v>
      </c>
      <c r="F38" s="29" t="s">
        <v>52</v>
      </c>
      <c r="G38" s="29" t="s">
        <v>52</v>
      </c>
      <c r="H38" s="29" t="s">
        <v>52</v>
      </c>
      <c r="I38" s="29" t="s">
        <v>52</v>
      </c>
      <c r="J38" s="29" t="s">
        <v>52</v>
      </c>
      <c r="K38" s="29" t="s">
        <v>52</v>
      </c>
      <c r="L38" s="29">
        <v>1.91</v>
      </c>
      <c r="M38" s="29" t="s">
        <v>52</v>
      </c>
      <c r="N38" s="29" t="s">
        <v>52</v>
      </c>
      <c r="O38" s="29" t="s">
        <v>52</v>
      </c>
      <c r="P38" s="29">
        <v>1.91</v>
      </c>
    </row>
    <row r="39" spans="1:16" ht="84" customHeight="1">
      <c r="A39" s="32">
        <v>24</v>
      </c>
      <c r="B39" s="37" t="s">
        <v>204</v>
      </c>
      <c r="C39" s="36" t="s">
        <v>72</v>
      </c>
      <c r="D39" s="51" t="s">
        <v>1</v>
      </c>
      <c r="E39" s="29" t="s">
        <v>30</v>
      </c>
      <c r="F39" s="29" t="s">
        <v>52</v>
      </c>
      <c r="G39" s="29" t="s">
        <v>52</v>
      </c>
      <c r="H39" s="29">
        <v>0.12</v>
      </c>
      <c r="I39" s="29" t="s">
        <v>52</v>
      </c>
      <c r="J39" s="29" t="s">
        <v>52</v>
      </c>
      <c r="K39" s="29" t="s">
        <v>52</v>
      </c>
      <c r="L39" s="29" t="s">
        <v>52</v>
      </c>
      <c r="M39" s="29" t="s">
        <v>52</v>
      </c>
      <c r="N39" s="29" t="s">
        <v>52</v>
      </c>
      <c r="O39" s="29" t="s">
        <v>52</v>
      </c>
      <c r="P39" s="31">
        <v>0.12</v>
      </c>
    </row>
    <row r="40" spans="1:16" ht="122.25" customHeight="1">
      <c r="A40" s="50">
        <v>25</v>
      </c>
      <c r="B40" s="37" t="s">
        <v>205</v>
      </c>
      <c r="C40" s="36" t="s">
        <v>72</v>
      </c>
      <c r="D40" s="52" t="s">
        <v>63</v>
      </c>
      <c r="E40" s="41" t="s">
        <v>30</v>
      </c>
      <c r="F40" s="29" t="s">
        <v>52</v>
      </c>
      <c r="G40" s="29" t="s">
        <v>52</v>
      </c>
      <c r="H40" s="29" t="s">
        <v>52</v>
      </c>
      <c r="I40" s="29" t="s">
        <v>52</v>
      </c>
      <c r="J40" s="29" t="s">
        <v>52</v>
      </c>
      <c r="K40" s="29" t="s">
        <v>52</v>
      </c>
      <c r="L40" s="29" t="s">
        <v>52</v>
      </c>
      <c r="M40" s="29" t="s">
        <v>52</v>
      </c>
      <c r="N40" s="41">
        <v>0.97</v>
      </c>
      <c r="O40" s="41" t="s">
        <v>17</v>
      </c>
      <c r="P40" s="31">
        <v>0.97</v>
      </c>
    </row>
    <row r="41" spans="1:16" ht="85.5" customHeight="1">
      <c r="A41" s="32">
        <v>26</v>
      </c>
      <c r="B41" s="37" t="s">
        <v>206</v>
      </c>
      <c r="C41" s="36" t="s">
        <v>72</v>
      </c>
      <c r="D41" s="43" t="s">
        <v>63</v>
      </c>
      <c r="E41" s="29" t="s">
        <v>30</v>
      </c>
      <c r="F41" s="29" t="s">
        <v>52</v>
      </c>
      <c r="G41" s="29" t="s">
        <v>52</v>
      </c>
      <c r="H41" s="29" t="s">
        <v>52</v>
      </c>
      <c r="I41" s="29" t="s">
        <v>52</v>
      </c>
      <c r="J41" s="29" t="s">
        <v>52</v>
      </c>
      <c r="K41" s="29" t="s">
        <v>52</v>
      </c>
      <c r="L41" s="29" t="s">
        <v>52</v>
      </c>
      <c r="M41" s="29" t="s">
        <v>52</v>
      </c>
      <c r="N41" s="29">
        <v>2.35</v>
      </c>
      <c r="O41" s="29" t="s">
        <v>17</v>
      </c>
      <c r="P41" s="31">
        <v>2.35</v>
      </c>
    </row>
    <row r="42" spans="1:16" ht="41.25" customHeight="1">
      <c r="A42" s="133">
        <v>27</v>
      </c>
      <c r="B42" s="131" t="s">
        <v>207</v>
      </c>
      <c r="C42" s="129" t="s">
        <v>72</v>
      </c>
      <c r="D42" s="48" t="s">
        <v>92</v>
      </c>
      <c r="E42" s="29" t="s">
        <v>20</v>
      </c>
      <c r="F42" s="29" t="s">
        <v>52</v>
      </c>
      <c r="G42" s="29" t="s">
        <v>52</v>
      </c>
      <c r="H42" s="29">
        <v>1</v>
      </c>
      <c r="I42" s="29" t="s">
        <v>52</v>
      </c>
      <c r="J42" s="29" t="s">
        <v>52</v>
      </c>
      <c r="K42" s="29" t="s">
        <v>52</v>
      </c>
      <c r="L42" s="29" t="s">
        <v>52</v>
      </c>
      <c r="M42" s="29" t="s">
        <v>52</v>
      </c>
      <c r="N42" s="29" t="s">
        <v>52</v>
      </c>
      <c r="O42" s="29" t="s">
        <v>52</v>
      </c>
      <c r="P42" s="31">
        <v>1</v>
      </c>
    </row>
    <row r="43" spans="1:16" ht="78" customHeight="1">
      <c r="A43" s="134"/>
      <c r="B43" s="132"/>
      <c r="C43" s="130"/>
      <c r="D43" s="43" t="s">
        <v>63</v>
      </c>
      <c r="E43" s="29" t="s">
        <v>30</v>
      </c>
      <c r="F43" s="29" t="s">
        <v>52</v>
      </c>
      <c r="G43" s="29" t="s">
        <v>52</v>
      </c>
      <c r="H43" s="29" t="s">
        <v>52</v>
      </c>
      <c r="I43" s="29" t="s">
        <v>52</v>
      </c>
      <c r="J43" s="29">
        <v>0.26</v>
      </c>
      <c r="K43" s="29" t="s">
        <v>52</v>
      </c>
      <c r="L43" s="29" t="s">
        <v>52</v>
      </c>
      <c r="M43" s="29" t="s">
        <v>52</v>
      </c>
      <c r="N43" s="29" t="s">
        <v>52</v>
      </c>
      <c r="O43" s="29" t="s">
        <v>52</v>
      </c>
      <c r="P43" s="31">
        <v>0.26</v>
      </c>
    </row>
    <row r="44" spans="1:16" ht="93.75" customHeight="1">
      <c r="A44" s="46">
        <v>28</v>
      </c>
      <c r="B44" s="42" t="s">
        <v>208</v>
      </c>
      <c r="C44" s="36" t="s">
        <v>72</v>
      </c>
      <c r="D44" s="43" t="s">
        <v>63</v>
      </c>
      <c r="E44" s="29" t="s">
        <v>30</v>
      </c>
      <c r="F44" s="29" t="s">
        <v>52</v>
      </c>
      <c r="G44" s="29" t="s">
        <v>52</v>
      </c>
      <c r="H44" s="29" t="s">
        <v>52</v>
      </c>
      <c r="I44" s="29" t="s">
        <v>52</v>
      </c>
      <c r="J44" s="29" t="s">
        <v>52</v>
      </c>
      <c r="K44" s="29" t="s">
        <v>52</v>
      </c>
      <c r="L44" s="29">
        <v>0.481</v>
      </c>
      <c r="M44" s="29" t="s">
        <v>52</v>
      </c>
      <c r="N44" s="29" t="s">
        <v>52</v>
      </c>
      <c r="O44" s="29" t="s">
        <v>52</v>
      </c>
      <c r="P44" s="31">
        <v>0.481</v>
      </c>
    </row>
    <row r="45" spans="1:16" ht="36" customHeight="1">
      <c r="A45" s="133">
        <v>29</v>
      </c>
      <c r="B45" s="131" t="s">
        <v>209</v>
      </c>
      <c r="C45" s="129" t="s">
        <v>72</v>
      </c>
      <c r="D45" s="48" t="s">
        <v>92</v>
      </c>
      <c r="E45" s="29" t="s">
        <v>20</v>
      </c>
      <c r="F45" s="29" t="s">
        <v>52</v>
      </c>
      <c r="G45" s="29" t="s">
        <v>52</v>
      </c>
      <c r="H45" s="29">
        <v>1</v>
      </c>
      <c r="I45" s="29" t="s">
        <v>52</v>
      </c>
      <c r="J45" s="29" t="s">
        <v>52</v>
      </c>
      <c r="K45" s="29" t="s">
        <v>52</v>
      </c>
      <c r="L45" s="29" t="s">
        <v>52</v>
      </c>
      <c r="M45" s="29" t="s">
        <v>52</v>
      </c>
      <c r="N45" s="29" t="s">
        <v>52</v>
      </c>
      <c r="O45" s="29" t="s">
        <v>52</v>
      </c>
      <c r="P45" s="31">
        <v>1</v>
      </c>
    </row>
    <row r="46" spans="1:16" ht="82.5" customHeight="1">
      <c r="A46" s="134"/>
      <c r="B46" s="132"/>
      <c r="C46" s="130"/>
      <c r="D46" s="43" t="s">
        <v>111</v>
      </c>
      <c r="E46" s="29" t="s">
        <v>30</v>
      </c>
      <c r="F46" s="29" t="s">
        <v>52</v>
      </c>
      <c r="G46" s="29" t="s">
        <v>52</v>
      </c>
      <c r="H46" s="29">
        <v>0.425</v>
      </c>
      <c r="I46" s="29" t="s">
        <v>52</v>
      </c>
      <c r="J46" s="29" t="s">
        <v>52</v>
      </c>
      <c r="K46" s="29" t="s">
        <v>52</v>
      </c>
      <c r="L46" s="29" t="s">
        <v>52</v>
      </c>
      <c r="M46" s="29" t="s">
        <v>52</v>
      </c>
      <c r="N46" s="29" t="s">
        <v>52</v>
      </c>
      <c r="O46" s="29" t="s">
        <v>52</v>
      </c>
      <c r="P46" s="31">
        <v>0.425</v>
      </c>
    </row>
    <row r="47" spans="1:16" ht="36" customHeight="1">
      <c r="A47" s="133">
        <v>30</v>
      </c>
      <c r="B47" s="131" t="s">
        <v>210</v>
      </c>
      <c r="C47" s="129" t="s">
        <v>72</v>
      </c>
      <c r="D47" s="48" t="s">
        <v>92</v>
      </c>
      <c r="E47" s="29" t="s">
        <v>20</v>
      </c>
      <c r="F47" s="29" t="s">
        <v>52</v>
      </c>
      <c r="G47" s="29" t="s">
        <v>52</v>
      </c>
      <c r="H47" s="29">
        <v>1</v>
      </c>
      <c r="I47" s="29" t="s">
        <v>52</v>
      </c>
      <c r="J47" s="29" t="s">
        <v>52</v>
      </c>
      <c r="K47" s="29" t="s">
        <v>52</v>
      </c>
      <c r="L47" s="29" t="s">
        <v>52</v>
      </c>
      <c r="M47" s="29" t="s">
        <v>52</v>
      </c>
      <c r="N47" s="29" t="s">
        <v>52</v>
      </c>
      <c r="O47" s="29" t="s">
        <v>52</v>
      </c>
      <c r="P47" s="29">
        <v>1</v>
      </c>
    </row>
    <row r="48" spans="1:16" ht="45">
      <c r="A48" s="134"/>
      <c r="B48" s="132"/>
      <c r="C48" s="130"/>
      <c r="D48" s="43" t="s">
        <v>111</v>
      </c>
      <c r="E48" s="29" t="s">
        <v>30</v>
      </c>
      <c r="F48" s="29" t="s">
        <v>52</v>
      </c>
      <c r="G48" s="29" t="s">
        <v>52</v>
      </c>
      <c r="H48" s="29" t="s">
        <v>52</v>
      </c>
      <c r="I48" s="29" t="s">
        <v>52</v>
      </c>
      <c r="J48" s="29" t="s">
        <v>52</v>
      </c>
      <c r="K48" s="29" t="s">
        <v>52</v>
      </c>
      <c r="L48" s="29">
        <v>0.436</v>
      </c>
      <c r="M48" s="29" t="s">
        <v>52</v>
      </c>
      <c r="N48" s="29" t="s">
        <v>52</v>
      </c>
      <c r="O48" s="29" t="s">
        <v>52</v>
      </c>
      <c r="P48" s="31">
        <v>0.436</v>
      </c>
    </row>
    <row r="49" spans="1:16" ht="95.25" customHeight="1">
      <c r="A49" s="46">
        <v>31</v>
      </c>
      <c r="B49" s="42" t="s">
        <v>211</v>
      </c>
      <c r="C49" s="36" t="s">
        <v>72</v>
      </c>
      <c r="D49" s="43" t="s">
        <v>100</v>
      </c>
      <c r="E49" s="29" t="s">
        <v>30</v>
      </c>
      <c r="F49" s="29" t="s">
        <v>52</v>
      </c>
      <c r="G49" s="29" t="s">
        <v>52</v>
      </c>
      <c r="H49" s="29">
        <v>3.398</v>
      </c>
      <c r="I49" s="29" t="s">
        <v>52</v>
      </c>
      <c r="J49" s="29" t="s">
        <v>52</v>
      </c>
      <c r="K49" s="29" t="s">
        <v>52</v>
      </c>
      <c r="L49" s="29" t="s">
        <v>52</v>
      </c>
      <c r="M49" s="29" t="s">
        <v>52</v>
      </c>
      <c r="N49" s="29" t="s">
        <v>52</v>
      </c>
      <c r="O49" s="29" t="s">
        <v>52</v>
      </c>
      <c r="P49" s="31">
        <v>3.398</v>
      </c>
    </row>
    <row r="50" spans="1:16" ht="96" customHeight="1">
      <c r="A50" s="133">
        <v>32</v>
      </c>
      <c r="B50" s="131" t="s">
        <v>212</v>
      </c>
      <c r="C50" s="129" t="s">
        <v>72</v>
      </c>
      <c r="D50" s="48" t="s">
        <v>92</v>
      </c>
      <c r="E50" s="29" t="s">
        <v>20</v>
      </c>
      <c r="F50" s="29" t="s">
        <v>52</v>
      </c>
      <c r="G50" s="29" t="s">
        <v>52</v>
      </c>
      <c r="H50" s="29" t="s">
        <v>52</v>
      </c>
      <c r="I50" s="29" t="s">
        <v>52</v>
      </c>
      <c r="J50" s="29" t="s">
        <v>17</v>
      </c>
      <c r="K50" s="29" t="s">
        <v>52</v>
      </c>
      <c r="L50" s="29">
        <v>1</v>
      </c>
      <c r="M50" s="29" t="s">
        <v>52</v>
      </c>
      <c r="N50" s="29" t="s">
        <v>52</v>
      </c>
      <c r="O50" s="29" t="s">
        <v>52</v>
      </c>
      <c r="P50" s="31">
        <v>1</v>
      </c>
    </row>
    <row r="51" spans="1:16" ht="96" customHeight="1">
      <c r="A51" s="134"/>
      <c r="B51" s="132"/>
      <c r="C51" s="130"/>
      <c r="D51" s="43" t="s">
        <v>111</v>
      </c>
      <c r="E51" s="29" t="s">
        <v>30</v>
      </c>
      <c r="F51" s="29" t="s">
        <v>52</v>
      </c>
      <c r="G51" s="29" t="s">
        <v>52</v>
      </c>
      <c r="H51" s="29" t="s">
        <v>52</v>
      </c>
      <c r="I51" s="29" t="s">
        <v>52</v>
      </c>
      <c r="J51" s="29" t="s">
        <v>52</v>
      </c>
      <c r="K51" s="29" t="s">
        <v>52</v>
      </c>
      <c r="L51" s="29">
        <v>0.39</v>
      </c>
      <c r="M51" s="29" t="s">
        <v>52</v>
      </c>
      <c r="N51" s="29" t="s">
        <v>52</v>
      </c>
      <c r="O51" s="29" t="s">
        <v>52</v>
      </c>
      <c r="P51" s="45">
        <v>0.39</v>
      </c>
    </row>
    <row r="52" spans="1:16" ht="85.5" customHeight="1">
      <c r="A52" s="46">
        <v>33</v>
      </c>
      <c r="B52" s="48" t="s">
        <v>213</v>
      </c>
      <c r="C52" s="29" t="s">
        <v>72</v>
      </c>
      <c r="D52" s="43" t="s">
        <v>63</v>
      </c>
      <c r="E52" s="29" t="s">
        <v>30</v>
      </c>
      <c r="F52" s="29" t="s">
        <v>52</v>
      </c>
      <c r="G52" s="29" t="s">
        <v>52</v>
      </c>
      <c r="H52" s="29" t="s">
        <v>52</v>
      </c>
      <c r="I52" s="29" t="s">
        <v>52</v>
      </c>
      <c r="J52" s="29" t="s">
        <v>52</v>
      </c>
      <c r="K52" s="29" t="s">
        <v>52</v>
      </c>
      <c r="L52" s="29">
        <v>1.76</v>
      </c>
      <c r="M52" s="29" t="s">
        <v>52</v>
      </c>
      <c r="N52" s="29" t="s">
        <v>52</v>
      </c>
      <c r="O52" s="29" t="s">
        <v>52</v>
      </c>
      <c r="P52" s="29">
        <v>1.76</v>
      </c>
    </row>
    <row r="53" spans="1:16" ht="81" customHeight="1">
      <c r="A53" s="46">
        <v>34</v>
      </c>
      <c r="B53" s="48" t="s">
        <v>214</v>
      </c>
      <c r="C53" s="29" t="s">
        <v>72</v>
      </c>
      <c r="D53" s="43" t="s">
        <v>63</v>
      </c>
      <c r="E53" s="29" t="s">
        <v>30</v>
      </c>
      <c r="F53" s="29" t="s">
        <v>52</v>
      </c>
      <c r="G53" s="29" t="s">
        <v>52</v>
      </c>
      <c r="H53" s="29">
        <v>1.99</v>
      </c>
      <c r="I53" s="29" t="s">
        <v>52</v>
      </c>
      <c r="J53" s="29" t="s">
        <v>52</v>
      </c>
      <c r="K53" s="29" t="s">
        <v>52</v>
      </c>
      <c r="L53" s="29" t="s">
        <v>52</v>
      </c>
      <c r="M53" s="29" t="s">
        <v>52</v>
      </c>
      <c r="N53" s="29" t="s">
        <v>52</v>
      </c>
      <c r="O53" s="29" t="s">
        <v>52</v>
      </c>
      <c r="P53" s="45">
        <v>1.99</v>
      </c>
    </row>
    <row r="54" spans="1:16" ht="110.25" customHeight="1">
      <c r="A54" s="46">
        <v>35</v>
      </c>
      <c r="B54" s="42" t="s">
        <v>215</v>
      </c>
      <c r="C54" s="36" t="s">
        <v>72</v>
      </c>
      <c r="D54" s="42" t="s">
        <v>93</v>
      </c>
      <c r="E54" s="29" t="s">
        <v>20</v>
      </c>
      <c r="F54" s="29" t="s">
        <v>52</v>
      </c>
      <c r="G54" s="29" t="s">
        <v>52</v>
      </c>
      <c r="H54" s="29" t="s">
        <v>52</v>
      </c>
      <c r="I54" s="29" t="s">
        <v>52</v>
      </c>
      <c r="J54" s="29">
        <v>4</v>
      </c>
      <c r="K54" s="29" t="s">
        <v>52</v>
      </c>
      <c r="L54" s="29" t="s">
        <v>52</v>
      </c>
      <c r="M54" s="29" t="s">
        <v>52</v>
      </c>
      <c r="N54" s="29" t="s">
        <v>52</v>
      </c>
      <c r="O54" s="29" t="s">
        <v>52</v>
      </c>
      <c r="P54" s="49">
        <v>4</v>
      </c>
    </row>
    <row r="55" spans="1:16" ht="110.25" customHeight="1">
      <c r="A55" s="46">
        <v>36</v>
      </c>
      <c r="B55" s="42" t="s">
        <v>275</v>
      </c>
      <c r="C55" s="36" t="s">
        <v>72</v>
      </c>
      <c r="D55" s="48" t="s">
        <v>92</v>
      </c>
      <c r="E55" s="29" t="s">
        <v>20</v>
      </c>
      <c r="F55" s="29" t="s">
        <v>52</v>
      </c>
      <c r="G55" s="29" t="s">
        <v>52</v>
      </c>
      <c r="H55" s="29" t="s">
        <v>52</v>
      </c>
      <c r="I55" s="29" t="s">
        <v>52</v>
      </c>
      <c r="J55" s="29">
        <v>1</v>
      </c>
      <c r="K55" s="29" t="s">
        <v>52</v>
      </c>
      <c r="L55" s="29" t="s">
        <v>52</v>
      </c>
      <c r="M55" s="29" t="s">
        <v>52</v>
      </c>
      <c r="N55" s="29" t="s">
        <v>52</v>
      </c>
      <c r="O55" s="29" t="s">
        <v>52</v>
      </c>
      <c r="P55" s="49">
        <v>1</v>
      </c>
    </row>
    <row r="56" spans="1:16" ht="110.25" customHeight="1">
      <c r="A56" s="46">
        <v>37</v>
      </c>
      <c r="B56" s="42" t="s">
        <v>276</v>
      </c>
      <c r="C56" s="36" t="s">
        <v>72</v>
      </c>
      <c r="D56" s="43" t="s">
        <v>63</v>
      </c>
      <c r="E56" s="29" t="s">
        <v>30</v>
      </c>
      <c r="F56" s="29" t="s">
        <v>52</v>
      </c>
      <c r="G56" s="29" t="s">
        <v>52</v>
      </c>
      <c r="H56" s="29" t="s">
        <v>52</v>
      </c>
      <c r="I56" s="29" t="s">
        <v>52</v>
      </c>
      <c r="J56" s="29">
        <v>0.65</v>
      </c>
      <c r="K56" s="29" t="s">
        <v>52</v>
      </c>
      <c r="L56" s="29" t="s">
        <v>52</v>
      </c>
      <c r="M56" s="29" t="s">
        <v>52</v>
      </c>
      <c r="N56" s="29" t="s">
        <v>52</v>
      </c>
      <c r="O56" s="29" t="s">
        <v>52</v>
      </c>
      <c r="P56" s="45">
        <v>0.65</v>
      </c>
    </row>
    <row r="57" spans="1:16" ht="110.25" customHeight="1">
      <c r="A57" s="46">
        <v>38</v>
      </c>
      <c r="B57" s="42" t="s">
        <v>277</v>
      </c>
      <c r="C57" s="36" t="s">
        <v>72</v>
      </c>
      <c r="D57" s="43" t="s">
        <v>63</v>
      </c>
      <c r="E57" s="29" t="s">
        <v>30</v>
      </c>
      <c r="F57" s="29" t="s">
        <v>52</v>
      </c>
      <c r="G57" s="29" t="s">
        <v>52</v>
      </c>
      <c r="H57" s="29" t="s">
        <v>52</v>
      </c>
      <c r="I57" s="29" t="s">
        <v>52</v>
      </c>
      <c r="J57" s="29">
        <v>0.48</v>
      </c>
      <c r="K57" s="29" t="s">
        <v>52</v>
      </c>
      <c r="L57" s="29" t="s">
        <v>52</v>
      </c>
      <c r="M57" s="29" t="s">
        <v>52</v>
      </c>
      <c r="N57" s="29" t="s">
        <v>52</v>
      </c>
      <c r="O57" s="29" t="s">
        <v>52</v>
      </c>
      <c r="P57" s="45">
        <v>0.48</v>
      </c>
    </row>
    <row r="58" spans="1:16" ht="110.25" customHeight="1">
      <c r="A58" s="46">
        <v>39</v>
      </c>
      <c r="B58" s="42" t="s">
        <v>278</v>
      </c>
      <c r="C58" s="36" t="s">
        <v>72</v>
      </c>
      <c r="D58" s="43" t="s">
        <v>63</v>
      </c>
      <c r="E58" s="29" t="s">
        <v>30</v>
      </c>
      <c r="F58" s="29" t="s">
        <v>52</v>
      </c>
      <c r="G58" s="29" t="s">
        <v>52</v>
      </c>
      <c r="H58" s="29" t="s">
        <v>52</v>
      </c>
      <c r="I58" s="29" t="s">
        <v>52</v>
      </c>
      <c r="J58" s="29">
        <v>0.4</v>
      </c>
      <c r="K58" s="29" t="s">
        <v>52</v>
      </c>
      <c r="L58" s="29" t="s">
        <v>52</v>
      </c>
      <c r="M58" s="29" t="s">
        <v>52</v>
      </c>
      <c r="N58" s="29" t="s">
        <v>52</v>
      </c>
      <c r="O58" s="29" t="s">
        <v>52</v>
      </c>
      <c r="P58" s="53">
        <v>0.4</v>
      </c>
    </row>
    <row r="59" spans="1:16" ht="110.25" customHeight="1">
      <c r="A59" s="46">
        <v>40</v>
      </c>
      <c r="B59" s="42" t="s">
        <v>279</v>
      </c>
      <c r="C59" s="36" t="s">
        <v>72</v>
      </c>
      <c r="D59" s="43" t="s">
        <v>63</v>
      </c>
      <c r="E59" s="29" t="s">
        <v>30</v>
      </c>
      <c r="F59" s="29" t="s">
        <v>52</v>
      </c>
      <c r="G59" s="29" t="s">
        <v>52</v>
      </c>
      <c r="H59" s="29" t="s">
        <v>52</v>
      </c>
      <c r="I59" s="29" t="s">
        <v>52</v>
      </c>
      <c r="J59" s="29" t="s">
        <v>52</v>
      </c>
      <c r="K59" s="29" t="s">
        <v>52</v>
      </c>
      <c r="L59" s="39">
        <v>1.6313427747387503</v>
      </c>
      <c r="M59" s="29" t="s">
        <v>52</v>
      </c>
      <c r="N59" s="39">
        <v>1.6586304123371616</v>
      </c>
      <c r="O59" s="29" t="s">
        <v>52</v>
      </c>
      <c r="P59" s="45">
        <v>3.289973187075912</v>
      </c>
    </row>
    <row r="60" spans="1:20" s="8" customFormat="1" ht="45" customHeight="1">
      <c r="A60" s="133">
        <v>41</v>
      </c>
      <c r="B60" s="131" t="s">
        <v>266</v>
      </c>
      <c r="C60" s="129" t="s">
        <v>58</v>
      </c>
      <c r="D60" s="42" t="s">
        <v>41</v>
      </c>
      <c r="E60" s="29" t="s">
        <v>19</v>
      </c>
      <c r="F60" s="45">
        <v>200000</v>
      </c>
      <c r="G60" s="45">
        <v>200000</v>
      </c>
      <c r="H60" s="45">
        <v>140500</v>
      </c>
      <c r="I60" s="45">
        <v>70250</v>
      </c>
      <c r="J60" s="45">
        <v>174045.6538741996</v>
      </c>
      <c r="K60" s="45">
        <v>80000</v>
      </c>
      <c r="L60" s="45">
        <v>116000</v>
      </c>
      <c r="M60" s="45">
        <v>80000</v>
      </c>
      <c r="N60" s="45">
        <v>116000</v>
      </c>
      <c r="O60" s="45">
        <v>80000</v>
      </c>
      <c r="P60" s="45">
        <v>546545.6538741996</v>
      </c>
      <c r="Q60" s="15"/>
      <c r="R60" s="15"/>
      <c r="S60" s="13"/>
      <c r="T60" s="13"/>
    </row>
    <row r="61" spans="1:20" s="8" customFormat="1" ht="47.25" customHeight="1">
      <c r="A61" s="160"/>
      <c r="B61" s="154"/>
      <c r="C61" s="153"/>
      <c r="D61" s="37" t="s">
        <v>94</v>
      </c>
      <c r="E61" s="29" t="s">
        <v>20</v>
      </c>
      <c r="F61" s="39">
        <v>0</v>
      </c>
      <c r="G61" s="39">
        <v>0</v>
      </c>
      <c r="H61" s="29">
        <v>916</v>
      </c>
      <c r="I61" s="29">
        <v>916</v>
      </c>
      <c r="J61" s="29">
        <v>916</v>
      </c>
      <c r="K61" s="29">
        <v>916</v>
      </c>
      <c r="L61" s="29">
        <v>916</v>
      </c>
      <c r="M61" s="29">
        <v>916</v>
      </c>
      <c r="N61" s="29">
        <v>916</v>
      </c>
      <c r="O61" s="29">
        <v>916</v>
      </c>
      <c r="P61" s="49">
        <v>3664</v>
      </c>
      <c r="Q61" s="15"/>
      <c r="R61" s="15"/>
      <c r="S61" s="13"/>
      <c r="T61" s="13"/>
    </row>
    <row r="62" spans="1:20" s="8" customFormat="1" ht="45" customHeight="1">
      <c r="A62" s="134"/>
      <c r="B62" s="132"/>
      <c r="C62" s="130"/>
      <c r="D62" s="37" t="s">
        <v>95</v>
      </c>
      <c r="E62" s="29" t="s">
        <v>81</v>
      </c>
      <c r="F62" s="39">
        <v>0</v>
      </c>
      <c r="G62" s="39">
        <v>0</v>
      </c>
      <c r="H62" s="45">
        <v>145000</v>
      </c>
      <c r="I62" s="45">
        <v>145000</v>
      </c>
      <c r="J62" s="45">
        <v>145000</v>
      </c>
      <c r="K62" s="45">
        <v>145000</v>
      </c>
      <c r="L62" s="45">
        <v>145000</v>
      </c>
      <c r="M62" s="45">
        <v>145000</v>
      </c>
      <c r="N62" s="45">
        <v>145000</v>
      </c>
      <c r="O62" s="45">
        <v>145000</v>
      </c>
      <c r="P62" s="45">
        <v>580000</v>
      </c>
      <c r="Q62" s="15"/>
      <c r="R62" s="15"/>
      <c r="S62" s="13"/>
      <c r="T62" s="13"/>
    </row>
    <row r="63" spans="1:20" s="8" customFormat="1" ht="52.5" customHeight="1">
      <c r="A63" s="129">
        <v>42</v>
      </c>
      <c r="B63" s="131" t="s">
        <v>267</v>
      </c>
      <c r="C63" s="129" t="s">
        <v>66</v>
      </c>
      <c r="D63" s="37" t="s">
        <v>42</v>
      </c>
      <c r="E63" s="29" t="s">
        <v>20</v>
      </c>
      <c r="F63" s="29">
        <v>126</v>
      </c>
      <c r="G63" s="29">
        <v>126</v>
      </c>
      <c r="H63" s="29">
        <v>126</v>
      </c>
      <c r="I63" s="29">
        <v>126</v>
      </c>
      <c r="J63" s="29">
        <v>126</v>
      </c>
      <c r="K63" s="29">
        <v>126</v>
      </c>
      <c r="L63" s="29">
        <v>126</v>
      </c>
      <c r="M63" s="29">
        <v>126</v>
      </c>
      <c r="N63" s="29">
        <v>126</v>
      </c>
      <c r="O63" s="29">
        <v>126</v>
      </c>
      <c r="P63" s="49">
        <v>504</v>
      </c>
      <c r="Q63" s="15"/>
      <c r="R63" s="15"/>
      <c r="S63" s="13"/>
      <c r="T63" s="13"/>
    </row>
    <row r="64" spans="1:20" s="8" customFormat="1" ht="60" customHeight="1">
      <c r="A64" s="153"/>
      <c r="B64" s="154"/>
      <c r="C64" s="153"/>
      <c r="D64" s="37" t="s">
        <v>43</v>
      </c>
      <c r="E64" s="29" t="s">
        <v>20</v>
      </c>
      <c r="F64" s="49">
        <v>1800</v>
      </c>
      <c r="G64" s="49">
        <v>1800</v>
      </c>
      <c r="H64" s="49">
        <v>1800</v>
      </c>
      <c r="I64" s="49">
        <v>1800</v>
      </c>
      <c r="J64" s="49">
        <v>1900</v>
      </c>
      <c r="K64" s="49">
        <v>1900</v>
      </c>
      <c r="L64" s="49">
        <v>1800</v>
      </c>
      <c r="M64" s="49">
        <v>1800</v>
      </c>
      <c r="N64" s="49">
        <v>1800</v>
      </c>
      <c r="O64" s="49">
        <v>1800</v>
      </c>
      <c r="P64" s="49">
        <v>7300</v>
      </c>
      <c r="Q64" s="15"/>
      <c r="R64" s="15"/>
      <c r="S64" s="13"/>
      <c r="T64" s="13"/>
    </row>
    <row r="65" spans="1:20" s="8" customFormat="1" ht="50.25" customHeight="1">
      <c r="A65" s="153"/>
      <c r="B65" s="154"/>
      <c r="C65" s="153"/>
      <c r="D65" s="37" t="s">
        <v>44</v>
      </c>
      <c r="E65" s="29" t="s">
        <v>19</v>
      </c>
      <c r="F65" s="49">
        <v>20000</v>
      </c>
      <c r="G65" s="49">
        <v>20000</v>
      </c>
      <c r="H65" s="49">
        <v>20000</v>
      </c>
      <c r="I65" s="49">
        <v>10000</v>
      </c>
      <c r="J65" s="49">
        <v>20000</v>
      </c>
      <c r="K65" s="49">
        <v>10000</v>
      </c>
      <c r="L65" s="49">
        <v>20000</v>
      </c>
      <c r="M65" s="49">
        <v>10000</v>
      </c>
      <c r="N65" s="49">
        <v>20000</v>
      </c>
      <c r="O65" s="49">
        <v>10000</v>
      </c>
      <c r="P65" s="49">
        <v>80000</v>
      </c>
      <c r="Q65" s="15"/>
      <c r="R65" s="15"/>
      <c r="S65" s="13"/>
      <c r="T65" s="13"/>
    </row>
    <row r="66" spans="1:20" s="8" customFormat="1" ht="48" customHeight="1">
      <c r="A66" s="153"/>
      <c r="B66" s="154"/>
      <c r="C66" s="153"/>
      <c r="D66" s="37" t="s">
        <v>45</v>
      </c>
      <c r="E66" s="29" t="s">
        <v>21</v>
      </c>
      <c r="F66" s="29">
        <v>100</v>
      </c>
      <c r="G66" s="29">
        <v>100</v>
      </c>
      <c r="H66" s="29">
        <v>100</v>
      </c>
      <c r="I66" s="29">
        <v>50</v>
      </c>
      <c r="J66" s="29">
        <v>100</v>
      </c>
      <c r="K66" s="29">
        <v>50</v>
      </c>
      <c r="L66" s="29">
        <v>100</v>
      </c>
      <c r="M66" s="29">
        <v>50</v>
      </c>
      <c r="N66" s="29">
        <v>100</v>
      </c>
      <c r="O66" s="29">
        <v>50</v>
      </c>
      <c r="P66" s="49">
        <v>400</v>
      </c>
      <c r="Q66" s="15"/>
      <c r="R66" s="15"/>
      <c r="S66" s="13"/>
      <c r="T66" s="13"/>
    </row>
    <row r="67" spans="1:20" s="8" customFormat="1" ht="40.5" customHeight="1">
      <c r="A67" s="153"/>
      <c r="B67" s="154"/>
      <c r="C67" s="153"/>
      <c r="D67" s="37" t="s">
        <v>46</v>
      </c>
      <c r="E67" s="29" t="s">
        <v>20</v>
      </c>
      <c r="F67" s="29">
        <v>45</v>
      </c>
      <c r="G67" s="29">
        <v>45</v>
      </c>
      <c r="H67" s="29">
        <v>45</v>
      </c>
      <c r="I67" s="29">
        <v>45</v>
      </c>
      <c r="J67" s="29">
        <v>45</v>
      </c>
      <c r="K67" s="29">
        <v>45</v>
      </c>
      <c r="L67" s="29">
        <v>45</v>
      </c>
      <c r="M67" s="29">
        <v>45</v>
      </c>
      <c r="N67" s="29">
        <v>45</v>
      </c>
      <c r="O67" s="29">
        <v>45</v>
      </c>
      <c r="P67" s="49">
        <v>180</v>
      </c>
      <c r="Q67" s="15"/>
      <c r="R67" s="15"/>
      <c r="S67" s="13"/>
      <c r="T67" s="13"/>
    </row>
    <row r="68" spans="1:20" s="8" customFormat="1" ht="40.5" customHeight="1">
      <c r="A68" s="153"/>
      <c r="B68" s="154"/>
      <c r="C68" s="130"/>
      <c r="D68" s="37" t="s">
        <v>82</v>
      </c>
      <c r="E68" s="29" t="s">
        <v>20</v>
      </c>
      <c r="F68" s="29">
        <v>15</v>
      </c>
      <c r="G68" s="29">
        <v>15</v>
      </c>
      <c r="H68" s="29">
        <v>15</v>
      </c>
      <c r="I68" s="29">
        <v>15</v>
      </c>
      <c r="J68" s="29">
        <v>23</v>
      </c>
      <c r="K68" s="29">
        <v>23</v>
      </c>
      <c r="L68" s="29">
        <v>23</v>
      </c>
      <c r="M68" s="29">
        <v>23</v>
      </c>
      <c r="N68" s="29">
        <v>23</v>
      </c>
      <c r="O68" s="29">
        <v>23</v>
      </c>
      <c r="P68" s="49">
        <v>23</v>
      </c>
      <c r="Q68" s="15"/>
      <c r="R68" s="15"/>
      <c r="S68" s="13"/>
      <c r="T68" s="13"/>
    </row>
    <row r="69" spans="1:20" s="8" customFormat="1" ht="63" customHeight="1">
      <c r="A69" s="153"/>
      <c r="B69" s="154"/>
      <c r="C69" s="129" t="s">
        <v>67</v>
      </c>
      <c r="D69" s="37" t="s">
        <v>83</v>
      </c>
      <c r="E69" s="29" t="s">
        <v>22</v>
      </c>
      <c r="F69" s="45">
        <v>249100.24</v>
      </c>
      <c r="G69" s="45">
        <v>256543.01</v>
      </c>
      <c r="H69" s="45">
        <v>234303.17</v>
      </c>
      <c r="I69" s="45">
        <v>116282.64</v>
      </c>
      <c r="J69" s="45">
        <v>240000</v>
      </c>
      <c r="K69" s="45">
        <v>120000</v>
      </c>
      <c r="L69" s="45">
        <v>240000</v>
      </c>
      <c r="M69" s="45">
        <v>120000</v>
      </c>
      <c r="N69" s="45">
        <v>240000</v>
      </c>
      <c r="O69" s="45">
        <v>120000</v>
      </c>
      <c r="P69" s="45">
        <v>954303.17</v>
      </c>
      <c r="Q69" s="15"/>
      <c r="R69" s="15"/>
      <c r="S69" s="13"/>
      <c r="T69" s="13"/>
    </row>
    <row r="70" spans="1:20" s="8" customFormat="1" ht="48" customHeight="1">
      <c r="A70" s="153"/>
      <c r="B70" s="154"/>
      <c r="C70" s="153"/>
      <c r="D70" s="37" t="s">
        <v>84</v>
      </c>
      <c r="E70" s="29" t="s">
        <v>22</v>
      </c>
      <c r="F70" s="45">
        <v>28835.6</v>
      </c>
      <c r="G70" s="45">
        <v>37367.89</v>
      </c>
      <c r="H70" s="45">
        <v>58143.37</v>
      </c>
      <c r="I70" s="45">
        <v>41357.37</v>
      </c>
      <c r="J70" s="45">
        <v>58143.37</v>
      </c>
      <c r="K70" s="45">
        <v>41357.37</v>
      </c>
      <c r="L70" s="45">
        <v>58143.37</v>
      </c>
      <c r="M70" s="45">
        <v>41357.37</v>
      </c>
      <c r="N70" s="45">
        <v>58143.37</v>
      </c>
      <c r="O70" s="45">
        <v>41357.37</v>
      </c>
      <c r="P70" s="45">
        <v>232573.48</v>
      </c>
      <c r="Q70" s="15"/>
      <c r="R70" s="15"/>
      <c r="S70" s="13"/>
      <c r="T70" s="13"/>
    </row>
    <row r="71" spans="1:20" s="8" customFormat="1" ht="51.75" customHeight="1">
      <c r="A71" s="153"/>
      <c r="B71" s="154"/>
      <c r="C71" s="153"/>
      <c r="D71" s="37" t="s">
        <v>85</v>
      </c>
      <c r="E71" s="29" t="s">
        <v>22</v>
      </c>
      <c r="F71" s="45">
        <v>2110.95</v>
      </c>
      <c r="G71" s="45">
        <v>3093.2</v>
      </c>
      <c r="H71" s="45">
        <v>13071.02</v>
      </c>
      <c r="I71" s="45">
        <v>7553.26</v>
      </c>
      <c r="J71" s="45">
        <v>13071.02</v>
      </c>
      <c r="K71" s="45">
        <v>7553.26</v>
      </c>
      <c r="L71" s="45">
        <v>13071.02</v>
      </c>
      <c r="M71" s="45">
        <v>7553.26</v>
      </c>
      <c r="N71" s="45">
        <v>13071.02</v>
      </c>
      <c r="O71" s="45">
        <v>7553.26</v>
      </c>
      <c r="P71" s="45">
        <v>52284.08</v>
      </c>
      <c r="Q71" s="15"/>
      <c r="R71" s="15"/>
      <c r="S71" s="13"/>
      <c r="T71" s="13"/>
    </row>
    <row r="72" spans="1:20" s="8" customFormat="1" ht="51.75" customHeight="1">
      <c r="A72" s="153"/>
      <c r="B72" s="154"/>
      <c r="C72" s="153"/>
      <c r="D72" s="37" t="s">
        <v>86</v>
      </c>
      <c r="E72" s="29" t="s">
        <v>22</v>
      </c>
      <c r="F72" s="45">
        <v>23475.29</v>
      </c>
      <c r="G72" s="45">
        <v>32538.81</v>
      </c>
      <c r="H72" s="45">
        <v>43791.08</v>
      </c>
      <c r="I72" s="45">
        <v>30593.31</v>
      </c>
      <c r="J72" s="45">
        <v>43791.08</v>
      </c>
      <c r="K72" s="45">
        <v>30593.31</v>
      </c>
      <c r="L72" s="45">
        <v>43791.08</v>
      </c>
      <c r="M72" s="45">
        <v>30593.31</v>
      </c>
      <c r="N72" s="45">
        <v>43791.08</v>
      </c>
      <c r="O72" s="45">
        <v>30593.31</v>
      </c>
      <c r="P72" s="45">
        <v>175164.32</v>
      </c>
      <c r="Q72" s="15"/>
      <c r="R72" s="15"/>
      <c r="S72" s="13"/>
      <c r="T72" s="13"/>
    </row>
    <row r="73" spans="1:20" s="8" customFormat="1" ht="51" customHeight="1">
      <c r="A73" s="130"/>
      <c r="B73" s="132"/>
      <c r="C73" s="130"/>
      <c r="D73" s="37" t="s">
        <v>87</v>
      </c>
      <c r="E73" s="29" t="s">
        <v>23</v>
      </c>
      <c r="F73" s="45">
        <v>49266.6</v>
      </c>
      <c r="G73" s="45">
        <v>43790.23</v>
      </c>
      <c r="H73" s="45">
        <v>53409.08</v>
      </c>
      <c r="I73" s="45">
        <v>28949.3</v>
      </c>
      <c r="J73" s="45">
        <v>53409.08</v>
      </c>
      <c r="K73" s="45">
        <v>28949.3</v>
      </c>
      <c r="L73" s="45">
        <v>53409.08</v>
      </c>
      <c r="M73" s="45">
        <v>28949.3</v>
      </c>
      <c r="N73" s="45">
        <v>53409.08</v>
      </c>
      <c r="O73" s="45">
        <v>28949.3</v>
      </c>
      <c r="P73" s="45">
        <v>213636.32</v>
      </c>
      <c r="Q73" s="15"/>
      <c r="R73" s="15"/>
      <c r="S73" s="13"/>
      <c r="T73" s="13"/>
    </row>
    <row r="74" spans="1:20" s="8" customFormat="1" ht="74.25" customHeight="1">
      <c r="A74" s="29">
        <v>43</v>
      </c>
      <c r="B74" s="37" t="s">
        <v>285</v>
      </c>
      <c r="C74" s="29" t="s">
        <v>58</v>
      </c>
      <c r="D74" s="42" t="s">
        <v>284</v>
      </c>
      <c r="E74" s="29" t="s">
        <v>20</v>
      </c>
      <c r="F74" s="49">
        <v>0</v>
      </c>
      <c r="G74" s="49">
        <v>0</v>
      </c>
      <c r="H74" s="49">
        <v>0</v>
      </c>
      <c r="I74" s="49">
        <v>0</v>
      </c>
      <c r="J74" s="49">
        <v>3</v>
      </c>
      <c r="K74" s="49">
        <v>2</v>
      </c>
      <c r="L74" s="49">
        <v>3</v>
      </c>
      <c r="M74" s="49">
        <v>2</v>
      </c>
      <c r="N74" s="49">
        <v>3</v>
      </c>
      <c r="O74" s="49">
        <v>2</v>
      </c>
      <c r="P74" s="49">
        <v>9</v>
      </c>
      <c r="Q74" s="15"/>
      <c r="R74" s="15"/>
      <c r="S74" s="13"/>
      <c r="T74" s="13"/>
    </row>
    <row r="75" spans="1:20" s="8" customFormat="1" ht="60">
      <c r="A75" s="54">
        <v>44</v>
      </c>
      <c r="B75" s="37" t="s">
        <v>216</v>
      </c>
      <c r="C75" s="36" t="s">
        <v>72</v>
      </c>
      <c r="D75" s="42" t="s">
        <v>252</v>
      </c>
      <c r="E75" s="55" t="s">
        <v>33</v>
      </c>
      <c r="F75" s="45">
        <v>61542</v>
      </c>
      <c r="G75" s="45">
        <v>36542.6</v>
      </c>
      <c r="H75" s="45">
        <v>0</v>
      </c>
      <c r="I75" s="47">
        <v>0</v>
      </c>
      <c r="J75" s="45">
        <v>886.8352904161835</v>
      </c>
      <c r="K75" s="47">
        <v>0</v>
      </c>
      <c r="L75" s="56">
        <v>3288.296837216331</v>
      </c>
      <c r="M75" s="31">
        <v>0</v>
      </c>
      <c r="N75" s="56">
        <v>65081.82156456877</v>
      </c>
      <c r="O75" s="31">
        <v>0</v>
      </c>
      <c r="P75" s="45">
        <v>69256.96369220127</v>
      </c>
      <c r="Q75" s="16"/>
      <c r="R75" s="15"/>
      <c r="S75" s="13"/>
      <c r="T75" s="13"/>
    </row>
    <row r="76" spans="1:16" ht="91.5" customHeight="1">
      <c r="A76" s="46">
        <v>45</v>
      </c>
      <c r="B76" s="42" t="s">
        <v>217</v>
      </c>
      <c r="C76" s="36" t="s">
        <v>72</v>
      </c>
      <c r="D76" s="42" t="s">
        <v>253</v>
      </c>
      <c r="E76" s="31" t="s">
        <v>31</v>
      </c>
      <c r="F76" s="31">
        <v>50</v>
      </c>
      <c r="G76" s="31">
        <v>24</v>
      </c>
      <c r="H76" s="31">
        <v>0</v>
      </c>
      <c r="I76" s="31">
        <v>0</v>
      </c>
      <c r="J76" s="57">
        <v>0.6806996239213855</v>
      </c>
      <c r="K76" s="31">
        <v>0</v>
      </c>
      <c r="L76" s="57">
        <v>2.523966338083597</v>
      </c>
      <c r="M76" s="31">
        <v>0</v>
      </c>
      <c r="N76" s="57">
        <v>49.95422706095801</v>
      </c>
      <c r="O76" s="31">
        <v>0</v>
      </c>
      <c r="P76" s="49">
        <v>53.15889302296299</v>
      </c>
    </row>
    <row r="77" spans="1:16" ht="74.25" customHeight="1">
      <c r="A77" s="32">
        <v>46</v>
      </c>
      <c r="B77" s="37" t="s">
        <v>218</v>
      </c>
      <c r="C77" s="29" t="s">
        <v>58</v>
      </c>
      <c r="D77" s="42" t="s">
        <v>57</v>
      </c>
      <c r="E77" s="29" t="s">
        <v>29</v>
      </c>
      <c r="F77" s="29">
        <v>0</v>
      </c>
      <c r="G77" s="29">
        <v>53.67</v>
      </c>
      <c r="H77" s="29">
        <v>63.42</v>
      </c>
      <c r="I77" s="29">
        <v>0</v>
      </c>
      <c r="J77" s="29">
        <v>87.81</v>
      </c>
      <c r="K77" s="29">
        <v>80.49</v>
      </c>
      <c r="L77" s="29">
        <v>87.81</v>
      </c>
      <c r="M77" s="29">
        <v>80.49</v>
      </c>
      <c r="N77" s="29">
        <v>100</v>
      </c>
      <c r="O77" s="29">
        <v>95.12</v>
      </c>
      <c r="P77" s="45">
        <v>100</v>
      </c>
    </row>
    <row r="78" spans="1:16" ht="74.25" customHeight="1">
      <c r="A78" s="32">
        <v>47</v>
      </c>
      <c r="B78" s="37" t="s">
        <v>219</v>
      </c>
      <c r="C78" s="29" t="s">
        <v>58</v>
      </c>
      <c r="D78" s="42" t="s">
        <v>60</v>
      </c>
      <c r="E78" s="29" t="s">
        <v>31</v>
      </c>
      <c r="F78" s="29">
        <v>0</v>
      </c>
      <c r="G78" s="29">
        <v>22</v>
      </c>
      <c r="H78" s="29">
        <v>4</v>
      </c>
      <c r="I78" s="29">
        <v>4</v>
      </c>
      <c r="J78" s="29">
        <v>10</v>
      </c>
      <c r="K78" s="29">
        <v>3</v>
      </c>
      <c r="L78" s="29">
        <v>10</v>
      </c>
      <c r="M78" s="29">
        <v>3</v>
      </c>
      <c r="N78" s="29">
        <v>10</v>
      </c>
      <c r="O78" s="29">
        <v>3</v>
      </c>
      <c r="P78" s="49">
        <v>34</v>
      </c>
    </row>
    <row r="79" spans="1:16" ht="74.25" customHeight="1">
      <c r="A79" s="32">
        <v>48</v>
      </c>
      <c r="B79" s="42" t="s">
        <v>220</v>
      </c>
      <c r="C79" s="29" t="s">
        <v>58</v>
      </c>
      <c r="D79" s="43" t="s">
        <v>59</v>
      </c>
      <c r="E79" s="29" t="s">
        <v>20</v>
      </c>
      <c r="F79" s="29">
        <v>0</v>
      </c>
      <c r="G79" s="29">
        <v>22</v>
      </c>
      <c r="H79" s="29">
        <v>4</v>
      </c>
      <c r="I79" s="31">
        <v>4</v>
      </c>
      <c r="J79" s="40">
        <v>10</v>
      </c>
      <c r="K79" s="29">
        <v>3</v>
      </c>
      <c r="L79" s="29">
        <v>10</v>
      </c>
      <c r="M79" s="29">
        <v>3</v>
      </c>
      <c r="N79" s="29">
        <v>10</v>
      </c>
      <c r="O79" s="29">
        <v>3</v>
      </c>
      <c r="P79" s="49">
        <v>34</v>
      </c>
    </row>
    <row r="80" spans="1:16" ht="74.25" customHeight="1">
      <c r="A80" s="58">
        <v>49</v>
      </c>
      <c r="B80" s="42" t="s">
        <v>221</v>
      </c>
      <c r="C80" s="29" t="s">
        <v>58</v>
      </c>
      <c r="D80" s="43" t="s">
        <v>88</v>
      </c>
      <c r="E80" s="29" t="s">
        <v>31</v>
      </c>
      <c r="F80" s="29">
        <v>0</v>
      </c>
      <c r="G80" s="29">
        <v>0</v>
      </c>
      <c r="H80" s="29">
        <v>29</v>
      </c>
      <c r="I80" s="31">
        <v>29</v>
      </c>
      <c r="J80" s="40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49">
        <v>29</v>
      </c>
    </row>
    <row r="81" spans="1:16" ht="74.25" customHeight="1">
      <c r="A81" s="58">
        <v>50</v>
      </c>
      <c r="B81" s="37" t="s">
        <v>222</v>
      </c>
      <c r="C81" s="29" t="s">
        <v>58</v>
      </c>
      <c r="D81" s="43" t="s">
        <v>88</v>
      </c>
      <c r="E81" s="29" t="s">
        <v>31</v>
      </c>
      <c r="F81" s="29">
        <v>0</v>
      </c>
      <c r="G81" s="29">
        <v>0</v>
      </c>
      <c r="H81" s="29">
        <v>0</v>
      </c>
      <c r="I81" s="29">
        <v>0</v>
      </c>
      <c r="J81" s="29">
        <v>10</v>
      </c>
      <c r="K81" s="29">
        <v>10</v>
      </c>
      <c r="L81" s="29">
        <v>10</v>
      </c>
      <c r="M81" s="29">
        <v>10</v>
      </c>
      <c r="N81" s="29">
        <v>10</v>
      </c>
      <c r="O81" s="29">
        <v>10</v>
      </c>
      <c r="P81" s="49">
        <v>30</v>
      </c>
    </row>
    <row r="82" spans="1:16" ht="44.25" customHeight="1">
      <c r="A82" s="34">
        <v>50</v>
      </c>
      <c r="B82" s="150" t="s">
        <v>50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2"/>
    </row>
    <row r="83" spans="1:16" ht="74.25" customHeight="1">
      <c r="A83" s="32">
        <v>51</v>
      </c>
      <c r="B83" s="37" t="s">
        <v>223</v>
      </c>
      <c r="C83" s="29" t="s">
        <v>58</v>
      </c>
      <c r="D83" s="51" t="s">
        <v>254</v>
      </c>
      <c r="E83" s="29" t="s">
        <v>29</v>
      </c>
      <c r="F83" s="29">
        <v>15</v>
      </c>
      <c r="G83" s="29">
        <v>15</v>
      </c>
      <c r="H83" s="29">
        <v>15</v>
      </c>
      <c r="I83" s="59" t="s">
        <v>90</v>
      </c>
      <c r="J83" s="29">
        <v>7.5</v>
      </c>
      <c r="K83" s="59" t="s">
        <v>90</v>
      </c>
      <c r="L83" s="29">
        <v>7.5</v>
      </c>
      <c r="M83" s="59" t="s">
        <v>90</v>
      </c>
      <c r="N83" s="59" t="s">
        <v>89</v>
      </c>
      <c r="O83" s="59" t="s">
        <v>90</v>
      </c>
      <c r="P83" s="53">
        <v>37.5</v>
      </c>
    </row>
    <row r="84" spans="1:16" ht="74.25" customHeight="1">
      <c r="A84" s="32">
        <v>52</v>
      </c>
      <c r="B84" s="37" t="s">
        <v>224</v>
      </c>
      <c r="C84" s="29" t="s">
        <v>58</v>
      </c>
      <c r="D84" s="51" t="s">
        <v>225</v>
      </c>
      <c r="E84" s="29" t="s">
        <v>21</v>
      </c>
      <c r="F84" s="29">
        <v>1.5</v>
      </c>
      <c r="G84" s="29">
        <v>5.14</v>
      </c>
      <c r="H84" s="29">
        <v>12.43</v>
      </c>
      <c r="I84" s="29">
        <v>3.64</v>
      </c>
      <c r="J84" s="29">
        <v>9.86</v>
      </c>
      <c r="K84" s="29">
        <v>2.86</v>
      </c>
      <c r="L84" s="29">
        <v>9.86</v>
      </c>
      <c r="M84" s="29">
        <v>2.86</v>
      </c>
      <c r="N84" s="29">
        <v>9.86</v>
      </c>
      <c r="O84" s="29">
        <v>2.86</v>
      </c>
      <c r="P84" s="59">
        <v>42.01</v>
      </c>
    </row>
    <row r="85" spans="1:16" ht="74.25" customHeight="1">
      <c r="A85" s="32">
        <v>53</v>
      </c>
      <c r="B85" s="42" t="s">
        <v>226</v>
      </c>
      <c r="C85" s="29" t="s">
        <v>58</v>
      </c>
      <c r="D85" s="37" t="s">
        <v>0</v>
      </c>
      <c r="E85" s="29" t="s">
        <v>32</v>
      </c>
      <c r="F85" s="49">
        <v>1500</v>
      </c>
      <c r="G85" s="49">
        <v>2277</v>
      </c>
      <c r="H85" s="49">
        <v>4554</v>
      </c>
      <c r="I85" s="47">
        <v>2000</v>
      </c>
      <c r="J85" s="49">
        <v>2277</v>
      </c>
      <c r="K85" s="49">
        <v>1000</v>
      </c>
      <c r="L85" s="49">
        <v>2277</v>
      </c>
      <c r="M85" s="49">
        <v>1000</v>
      </c>
      <c r="N85" s="49">
        <v>2277</v>
      </c>
      <c r="O85" s="49">
        <v>1000</v>
      </c>
      <c r="P85" s="49">
        <v>11385</v>
      </c>
    </row>
    <row r="86" spans="1:16" ht="74.25" customHeight="1">
      <c r="A86" s="32">
        <v>54</v>
      </c>
      <c r="B86" s="42" t="s">
        <v>227</v>
      </c>
      <c r="C86" s="29" t="s">
        <v>58</v>
      </c>
      <c r="D86" s="42" t="s">
        <v>130</v>
      </c>
      <c r="E86" s="31" t="s">
        <v>20</v>
      </c>
      <c r="F86" s="29" t="s">
        <v>37</v>
      </c>
      <c r="G86" s="29" t="s">
        <v>37</v>
      </c>
      <c r="H86" s="29" t="s">
        <v>37</v>
      </c>
      <c r="I86" s="29" t="s">
        <v>37</v>
      </c>
      <c r="J86" s="31">
        <v>50</v>
      </c>
      <c r="K86" s="31">
        <v>50</v>
      </c>
      <c r="L86" s="31">
        <v>100</v>
      </c>
      <c r="M86" s="31">
        <v>50</v>
      </c>
      <c r="N86" s="31">
        <v>100</v>
      </c>
      <c r="O86" s="31">
        <v>50</v>
      </c>
      <c r="P86" s="31">
        <v>250</v>
      </c>
    </row>
    <row r="87" spans="1:16" ht="74.25" customHeight="1">
      <c r="A87" s="58">
        <v>55</v>
      </c>
      <c r="B87" s="42" t="s">
        <v>228</v>
      </c>
      <c r="C87" s="29" t="s">
        <v>58</v>
      </c>
      <c r="D87" s="42" t="s">
        <v>131</v>
      </c>
      <c r="E87" s="31" t="s">
        <v>20</v>
      </c>
      <c r="F87" s="29" t="s">
        <v>37</v>
      </c>
      <c r="G87" s="29" t="s">
        <v>37</v>
      </c>
      <c r="H87" s="29" t="s">
        <v>37</v>
      </c>
      <c r="I87" s="29" t="s">
        <v>37</v>
      </c>
      <c r="J87" s="31">
        <v>20</v>
      </c>
      <c r="K87" s="31">
        <v>0</v>
      </c>
      <c r="L87" s="31">
        <v>50</v>
      </c>
      <c r="M87" s="31">
        <v>0</v>
      </c>
      <c r="N87" s="31">
        <v>50</v>
      </c>
      <c r="O87" s="31">
        <v>0</v>
      </c>
      <c r="P87" s="31">
        <v>120</v>
      </c>
    </row>
    <row r="88" spans="1:16" ht="43.5" customHeight="1">
      <c r="A88" s="60">
        <v>56</v>
      </c>
      <c r="B88" s="150" t="s">
        <v>242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2"/>
    </row>
    <row r="89" spans="1:16" ht="80.25" customHeight="1">
      <c r="A89" s="32">
        <v>57</v>
      </c>
      <c r="B89" s="37" t="s">
        <v>280</v>
      </c>
      <c r="C89" s="29" t="s">
        <v>136</v>
      </c>
      <c r="D89" s="43" t="s">
        <v>137</v>
      </c>
      <c r="E89" s="29" t="s">
        <v>29</v>
      </c>
      <c r="F89" s="29" t="s">
        <v>52</v>
      </c>
      <c r="G89" s="29" t="s">
        <v>52</v>
      </c>
      <c r="H89" s="29">
        <v>100</v>
      </c>
      <c r="I89" s="31">
        <v>100</v>
      </c>
      <c r="J89" s="29">
        <v>100</v>
      </c>
      <c r="K89" s="31">
        <v>100</v>
      </c>
      <c r="L89" s="29">
        <v>100</v>
      </c>
      <c r="M89" s="31">
        <v>100</v>
      </c>
      <c r="N89" s="31">
        <v>100</v>
      </c>
      <c r="O89" s="31">
        <v>100</v>
      </c>
      <c r="P89" s="31">
        <v>100</v>
      </c>
    </row>
    <row r="90" spans="1:16" ht="74.25" customHeight="1">
      <c r="A90" s="32">
        <v>58</v>
      </c>
      <c r="B90" s="37" t="s">
        <v>229</v>
      </c>
      <c r="C90" s="29" t="s">
        <v>136</v>
      </c>
      <c r="D90" s="43" t="s">
        <v>138</v>
      </c>
      <c r="E90" s="29" t="s">
        <v>31</v>
      </c>
      <c r="F90" s="29" t="s">
        <v>52</v>
      </c>
      <c r="G90" s="29" t="s">
        <v>52</v>
      </c>
      <c r="H90" s="29">
        <v>100</v>
      </c>
      <c r="I90" s="29" t="s">
        <v>52</v>
      </c>
      <c r="J90" s="29">
        <v>100</v>
      </c>
      <c r="K90" s="31">
        <v>100</v>
      </c>
      <c r="L90" s="29">
        <v>100</v>
      </c>
      <c r="M90" s="31">
        <v>100</v>
      </c>
      <c r="N90" s="31">
        <v>100</v>
      </c>
      <c r="O90" s="31">
        <v>100</v>
      </c>
      <c r="P90" s="31">
        <v>100</v>
      </c>
    </row>
    <row r="91" spans="1:16" ht="76.5" customHeight="1">
      <c r="A91" s="32">
        <v>59</v>
      </c>
      <c r="B91" s="42" t="s">
        <v>230</v>
      </c>
      <c r="C91" s="29" t="s">
        <v>136</v>
      </c>
      <c r="D91" s="43" t="s">
        <v>139</v>
      </c>
      <c r="E91" s="29" t="s">
        <v>31</v>
      </c>
      <c r="F91" s="31">
        <v>10</v>
      </c>
      <c r="G91" s="29" t="s">
        <v>52</v>
      </c>
      <c r="H91" s="47">
        <v>70</v>
      </c>
      <c r="I91" s="47">
        <v>60</v>
      </c>
      <c r="J91" s="47">
        <v>2</v>
      </c>
      <c r="K91" s="31">
        <v>2</v>
      </c>
      <c r="L91" s="47">
        <v>2</v>
      </c>
      <c r="M91" s="31">
        <v>2</v>
      </c>
      <c r="N91" s="31">
        <v>2</v>
      </c>
      <c r="O91" s="31">
        <v>2</v>
      </c>
      <c r="P91" s="47">
        <v>76</v>
      </c>
    </row>
    <row r="92" spans="1:16" ht="74.25" customHeight="1">
      <c r="A92" s="32">
        <v>60</v>
      </c>
      <c r="B92" s="42" t="s">
        <v>231</v>
      </c>
      <c r="C92" s="29" t="s">
        <v>136</v>
      </c>
      <c r="D92" s="43" t="s">
        <v>140</v>
      </c>
      <c r="E92" s="29" t="s">
        <v>53</v>
      </c>
      <c r="F92" s="31">
        <v>1</v>
      </c>
      <c r="G92" s="31">
        <v>1</v>
      </c>
      <c r="H92" s="31">
        <v>1</v>
      </c>
      <c r="I92" s="31">
        <v>1</v>
      </c>
      <c r="J92" s="47">
        <v>1</v>
      </c>
      <c r="K92" s="31">
        <v>1</v>
      </c>
      <c r="L92" s="47">
        <v>1</v>
      </c>
      <c r="M92" s="31">
        <v>1</v>
      </c>
      <c r="N92" s="31">
        <v>1</v>
      </c>
      <c r="O92" s="31">
        <v>1</v>
      </c>
      <c r="P92" s="31">
        <v>1</v>
      </c>
    </row>
    <row r="93" spans="1:16" ht="65.25" customHeight="1">
      <c r="A93" s="133">
        <v>61</v>
      </c>
      <c r="B93" s="131" t="s">
        <v>232</v>
      </c>
      <c r="C93" s="129" t="s">
        <v>136</v>
      </c>
      <c r="D93" s="43" t="s">
        <v>141</v>
      </c>
      <c r="E93" s="29" t="s">
        <v>31</v>
      </c>
      <c r="F93" s="31" t="s">
        <v>17</v>
      </c>
      <c r="G93" s="31" t="s">
        <v>17</v>
      </c>
      <c r="H93" s="31">
        <v>69</v>
      </c>
      <c r="I93" s="31" t="s">
        <v>17</v>
      </c>
      <c r="J93" s="47">
        <v>69</v>
      </c>
      <c r="K93" s="47">
        <v>69</v>
      </c>
      <c r="L93" s="47">
        <v>69</v>
      </c>
      <c r="M93" s="47">
        <v>69</v>
      </c>
      <c r="N93" s="47">
        <v>69</v>
      </c>
      <c r="O93" s="47">
        <v>69</v>
      </c>
      <c r="P93" s="47">
        <v>69</v>
      </c>
    </row>
    <row r="94" spans="1:16" ht="80.25" customHeight="1">
      <c r="A94" s="160"/>
      <c r="B94" s="154"/>
      <c r="C94" s="153"/>
      <c r="D94" s="61" t="s">
        <v>142</v>
      </c>
      <c r="E94" s="29" t="s">
        <v>31</v>
      </c>
      <c r="F94" s="31" t="s">
        <v>17</v>
      </c>
      <c r="G94" s="31" t="s">
        <v>17</v>
      </c>
      <c r="H94" s="31">
        <v>350</v>
      </c>
      <c r="I94" s="31">
        <v>350</v>
      </c>
      <c r="J94" s="31">
        <v>350</v>
      </c>
      <c r="K94" s="31">
        <v>350</v>
      </c>
      <c r="L94" s="31">
        <v>350</v>
      </c>
      <c r="M94" s="31">
        <v>350</v>
      </c>
      <c r="N94" s="31">
        <v>350</v>
      </c>
      <c r="O94" s="31">
        <v>350</v>
      </c>
      <c r="P94" s="31">
        <v>350</v>
      </c>
    </row>
    <row r="95" spans="1:16" ht="75.75" customHeight="1">
      <c r="A95" s="134"/>
      <c r="B95" s="132"/>
      <c r="C95" s="130"/>
      <c r="D95" s="61" t="s">
        <v>143</v>
      </c>
      <c r="E95" s="29" t="s">
        <v>118</v>
      </c>
      <c r="F95" s="31" t="s">
        <v>17</v>
      </c>
      <c r="G95" s="31" t="s">
        <v>17</v>
      </c>
      <c r="H95" s="31" t="s">
        <v>17</v>
      </c>
      <c r="I95" s="29" t="s">
        <v>52</v>
      </c>
      <c r="J95" s="62">
        <v>4583.7</v>
      </c>
      <c r="K95" s="62">
        <v>2291.8</v>
      </c>
      <c r="L95" s="62">
        <v>4583.7</v>
      </c>
      <c r="M95" s="62">
        <v>2291.8</v>
      </c>
      <c r="N95" s="62">
        <v>4583.7</v>
      </c>
      <c r="O95" s="62">
        <v>2291.8</v>
      </c>
      <c r="P95" s="62">
        <v>13751.099999999999</v>
      </c>
    </row>
    <row r="96" spans="1:16" ht="93" customHeight="1">
      <c r="A96" s="32">
        <v>62</v>
      </c>
      <c r="B96" s="42" t="s">
        <v>233</v>
      </c>
      <c r="C96" s="29" t="s">
        <v>136</v>
      </c>
      <c r="D96" s="43" t="s">
        <v>144</v>
      </c>
      <c r="E96" s="29" t="s">
        <v>31</v>
      </c>
      <c r="F96" s="29" t="s">
        <v>52</v>
      </c>
      <c r="G96" s="29" t="s">
        <v>52</v>
      </c>
      <c r="H96" s="29" t="s">
        <v>52</v>
      </c>
      <c r="I96" s="29" t="s">
        <v>52</v>
      </c>
      <c r="J96" s="47">
        <v>1</v>
      </c>
      <c r="K96" s="47">
        <v>1</v>
      </c>
      <c r="L96" s="29" t="s">
        <v>52</v>
      </c>
      <c r="M96" s="29" t="s">
        <v>52</v>
      </c>
      <c r="N96" s="29" t="s">
        <v>52</v>
      </c>
      <c r="O96" s="29" t="s">
        <v>52</v>
      </c>
      <c r="P96" s="31">
        <v>1</v>
      </c>
    </row>
    <row r="97" spans="1:16" ht="70.5" customHeight="1">
      <c r="A97" s="32">
        <v>63</v>
      </c>
      <c r="B97" s="42" t="s">
        <v>234</v>
      </c>
      <c r="C97" s="29" t="s">
        <v>136</v>
      </c>
      <c r="D97" s="43" t="s">
        <v>145</v>
      </c>
      <c r="E97" s="29" t="s">
        <v>31</v>
      </c>
      <c r="F97" s="31" t="s">
        <v>17</v>
      </c>
      <c r="G97" s="31" t="s">
        <v>17</v>
      </c>
      <c r="H97" s="47">
        <v>3000</v>
      </c>
      <c r="I97" s="47">
        <v>3000</v>
      </c>
      <c r="J97" s="47">
        <v>750</v>
      </c>
      <c r="K97" s="47">
        <v>750</v>
      </c>
      <c r="L97" s="47">
        <v>750</v>
      </c>
      <c r="M97" s="47">
        <v>750</v>
      </c>
      <c r="N97" s="47">
        <v>750</v>
      </c>
      <c r="O97" s="47">
        <v>750</v>
      </c>
      <c r="P97" s="47">
        <v>5250</v>
      </c>
    </row>
    <row r="98" spans="1:16" ht="75" customHeight="1">
      <c r="A98" s="32">
        <v>64</v>
      </c>
      <c r="B98" s="42" t="s">
        <v>235</v>
      </c>
      <c r="C98" s="29" t="s">
        <v>136</v>
      </c>
      <c r="D98" s="43" t="s">
        <v>146</v>
      </c>
      <c r="E98" s="29" t="s">
        <v>31</v>
      </c>
      <c r="F98" s="31" t="s">
        <v>17</v>
      </c>
      <c r="G98" s="31" t="s">
        <v>17</v>
      </c>
      <c r="H98" s="31">
        <v>150</v>
      </c>
      <c r="I98" s="31">
        <v>150</v>
      </c>
      <c r="J98" s="47">
        <v>50</v>
      </c>
      <c r="K98" s="47">
        <v>50</v>
      </c>
      <c r="L98" s="47">
        <v>50</v>
      </c>
      <c r="M98" s="47">
        <v>50</v>
      </c>
      <c r="N98" s="47">
        <v>50</v>
      </c>
      <c r="O98" s="47">
        <v>50</v>
      </c>
      <c r="P98" s="47">
        <v>300</v>
      </c>
    </row>
    <row r="99" spans="1:16" ht="70.5" customHeight="1">
      <c r="A99" s="32">
        <v>65</v>
      </c>
      <c r="B99" s="37" t="s">
        <v>236</v>
      </c>
      <c r="C99" s="29" t="s">
        <v>136</v>
      </c>
      <c r="D99" s="43" t="s">
        <v>147</v>
      </c>
      <c r="E99" s="29" t="s">
        <v>38</v>
      </c>
      <c r="F99" s="29">
        <v>969.1</v>
      </c>
      <c r="G99" s="29">
        <v>958.4</v>
      </c>
      <c r="H99" s="29">
        <v>970.5</v>
      </c>
      <c r="I99" s="39">
        <v>477</v>
      </c>
      <c r="J99" s="29">
        <v>977.6</v>
      </c>
      <c r="K99" s="39">
        <v>500</v>
      </c>
      <c r="L99" s="39">
        <v>985.4</v>
      </c>
      <c r="M99" s="63">
        <v>500</v>
      </c>
      <c r="N99" s="63">
        <v>990.9</v>
      </c>
      <c r="O99" s="63">
        <v>500</v>
      </c>
      <c r="P99" s="56">
        <v>3924.4</v>
      </c>
    </row>
    <row r="100" spans="1:16" ht="45" customHeight="1">
      <c r="A100" s="133">
        <v>66</v>
      </c>
      <c r="B100" s="131" t="s">
        <v>237</v>
      </c>
      <c r="C100" s="145" t="s">
        <v>136</v>
      </c>
      <c r="D100" s="61" t="s">
        <v>148</v>
      </c>
      <c r="E100" s="29" t="s">
        <v>31</v>
      </c>
      <c r="F100" s="31">
        <v>2</v>
      </c>
      <c r="G100" s="31">
        <v>2</v>
      </c>
      <c r="H100" s="31">
        <v>2</v>
      </c>
      <c r="I100" s="31">
        <v>2</v>
      </c>
      <c r="J100" s="31">
        <v>2</v>
      </c>
      <c r="K100" s="31">
        <v>2</v>
      </c>
      <c r="L100" s="31">
        <v>2</v>
      </c>
      <c r="M100" s="31">
        <v>2</v>
      </c>
      <c r="N100" s="31">
        <v>2</v>
      </c>
      <c r="O100" s="31">
        <v>2</v>
      </c>
      <c r="P100" s="31">
        <v>2</v>
      </c>
    </row>
    <row r="101" spans="1:16" ht="44.25" customHeight="1">
      <c r="A101" s="134"/>
      <c r="B101" s="132"/>
      <c r="C101" s="155"/>
      <c r="D101" s="61" t="s">
        <v>149</v>
      </c>
      <c r="E101" s="29" t="s">
        <v>31</v>
      </c>
      <c r="F101" s="31">
        <v>13</v>
      </c>
      <c r="G101" s="31">
        <v>13</v>
      </c>
      <c r="H101" s="31">
        <v>13</v>
      </c>
      <c r="I101" s="31">
        <v>13</v>
      </c>
      <c r="J101" s="31">
        <v>13</v>
      </c>
      <c r="K101" s="31">
        <v>13</v>
      </c>
      <c r="L101" s="31">
        <v>13</v>
      </c>
      <c r="M101" s="31">
        <v>13</v>
      </c>
      <c r="N101" s="31">
        <v>13</v>
      </c>
      <c r="O101" s="31">
        <v>13</v>
      </c>
      <c r="P101" s="31">
        <v>13</v>
      </c>
    </row>
    <row r="102" spans="1:20" s="4" customFormat="1" ht="32.25" customHeight="1">
      <c r="A102" s="34">
        <v>67</v>
      </c>
      <c r="B102" s="150" t="s">
        <v>96</v>
      </c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2"/>
      <c r="Q102" s="19"/>
      <c r="R102" s="19"/>
      <c r="S102" s="14"/>
      <c r="T102" s="14"/>
    </row>
    <row r="103" spans="1:20" s="4" customFormat="1" ht="84.75" customHeight="1">
      <c r="A103" s="32">
        <v>68</v>
      </c>
      <c r="B103" s="42" t="s">
        <v>238</v>
      </c>
      <c r="C103" s="29" t="s">
        <v>58</v>
      </c>
      <c r="D103" s="42" t="s">
        <v>150</v>
      </c>
      <c r="E103" s="29" t="s">
        <v>29</v>
      </c>
      <c r="F103" s="29" t="s">
        <v>17</v>
      </c>
      <c r="G103" s="29" t="s">
        <v>17</v>
      </c>
      <c r="H103" s="31" t="s">
        <v>17</v>
      </c>
      <c r="I103" s="31" t="s">
        <v>17</v>
      </c>
      <c r="J103" s="29">
        <v>100</v>
      </c>
      <c r="K103" s="29">
        <v>100</v>
      </c>
      <c r="L103" s="29">
        <v>100</v>
      </c>
      <c r="M103" s="29">
        <v>100</v>
      </c>
      <c r="N103" s="29">
        <v>100</v>
      </c>
      <c r="O103" s="29">
        <v>100</v>
      </c>
      <c r="P103" s="29">
        <v>100</v>
      </c>
      <c r="Q103" s="19"/>
      <c r="R103" s="19"/>
      <c r="S103" s="14"/>
      <c r="T103" s="14"/>
    </row>
    <row r="104" spans="1:20" s="4" customFormat="1" ht="74.25" customHeight="1">
      <c r="A104" s="32">
        <v>69</v>
      </c>
      <c r="B104" s="37" t="s">
        <v>281</v>
      </c>
      <c r="C104" s="29" t="s">
        <v>58</v>
      </c>
      <c r="D104" s="37" t="s">
        <v>153</v>
      </c>
      <c r="E104" s="29" t="s">
        <v>30</v>
      </c>
      <c r="F104" s="29" t="s">
        <v>17</v>
      </c>
      <c r="G104" s="29" t="s">
        <v>17</v>
      </c>
      <c r="H104" s="31" t="s">
        <v>17</v>
      </c>
      <c r="I104" s="31" t="s">
        <v>17</v>
      </c>
      <c r="J104" s="29">
        <v>10</v>
      </c>
      <c r="K104" s="29">
        <v>5</v>
      </c>
      <c r="L104" s="29">
        <v>10</v>
      </c>
      <c r="M104" s="29">
        <v>5</v>
      </c>
      <c r="N104" s="29">
        <v>10</v>
      </c>
      <c r="O104" s="29">
        <v>5</v>
      </c>
      <c r="P104" s="64">
        <v>30</v>
      </c>
      <c r="Q104" s="19"/>
      <c r="R104" s="19"/>
      <c r="S104" s="14"/>
      <c r="T104" s="14"/>
    </row>
    <row r="105" spans="1:16" ht="34.5" customHeight="1">
      <c r="A105" s="125">
        <v>70</v>
      </c>
      <c r="B105" s="157" t="s">
        <v>282</v>
      </c>
      <c r="C105" s="129" t="s">
        <v>58</v>
      </c>
      <c r="D105" s="37" t="s">
        <v>48</v>
      </c>
      <c r="E105" s="29" t="s">
        <v>20</v>
      </c>
      <c r="F105" s="29" t="s">
        <v>17</v>
      </c>
      <c r="G105" s="29" t="s">
        <v>17</v>
      </c>
      <c r="H105" s="31" t="s">
        <v>17</v>
      </c>
      <c r="I105" s="31" t="s">
        <v>17</v>
      </c>
      <c r="J105" s="29">
        <v>30</v>
      </c>
      <c r="K105" s="29">
        <v>15</v>
      </c>
      <c r="L105" s="60">
        <v>30</v>
      </c>
      <c r="M105" s="60">
        <v>15</v>
      </c>
      <c r="N105" s="60">
        <v>30</v>
      </c>
      <c r="O105" s="60">
        <v>15</v>
      </c>
      <c r="P105" s="29">
        <v>90</v>
      </c>
    </row>
    <row r="106" spans="1:16" ht="45">
      <c r="A106" s="125"/>
      <c r="B106" s="158"/>
      <c r="C106" s="153"/>
      <c r="D106" s="37" t="s">
        <v>117</v>
      </c>
      <c r="E106" s="29" t="s">
        <v>20</v>
      </c>
      <c r="F106" s="29" t="s">
        <v>17</v>
      </c>
      <c r="G106" s="29" t="s">
        <v>17</v>
      </c>
      <c r="H106" s="31" t="s">
        <v>17</v>
      </c>
      <c r="I106" s="31" t="s">
        <v>17</v>
      </c>
      <c r="J106" s="29">
        <v>50</v>
      </c>
      <c r="K106" s="29">
        <v>25</v>
      </c>
      <c r="L106" s="60">
        <v>50</v>
      </c>
      <c r="M106" s="60">
        <v>25</v>
      </c>
      <c r="N106" s="60">
        <v>50</v>
      </c>
      <c r="O106" s="60">
        <v>25</v>
      </c>
      <c r="P106" s="29">
        <v>150</v>
      </c>
    </row>
    <row r="107" spans="1:16" ht="45">
      <c r="A107" s="125"/>
      <c r="B107" s="158"/>
      <c r="C107" s="153"/>
      <c r="D107" s="37" t="s">
        <v>49</v>
      </c>
      <c r="E107" s="29" t="s">
        <v>91</v>
      </c>
      <c r="F107" s="29" t="s">
        <v>17</v>
      </c>
      <c r="G107" s="29" t="s">
        <v>17</v>
      </c>
      <c r="H107" s="31" t="s">
        <v>17</v>
      </c>
      <c r="I107" s="31" t="s">
        <v>17</v>
      </c>
      <c r="J107" s="49">
        <v>2100</v>
      </c>
      <c r="K107" s="49">
        <v>800</v>
      </c>
      <c r="L107" s="65">
        <v>2100</v>
      </c>
      <c r="M107" s="65">
        <v>800</v>
      </c>
      <c r="N107" s="65">
        <v>2100</v>
      </c>
      <c r="O107" s="65">
        <v>800</v>
      </c>
      <c r="P107" s="49">
        <v>6300</v>
      </c>
    </row>
    <row r="108" spans="1:16" ht="32.25" customHeight="1">
      <c r="A108" s="29">
        <v>71</v>
      </c>
      <c r="B108" s="148" t="s">
        <v>101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</row>
    <row r="109" spans="1:20" s="5" customFormat="1" ht="96" customHeight="1">
      <c r="A109" s="31">
        <v>72</v>
      </c>
      <c r="B109" s="42" t="s">
        <v>239</v>
      </c>
      <c r="C109" s="29" t="s">
        <v>58</v>
      </c>
      <c r="D109" s="42" t="s">
        <v>255</v>
      </c>
      <c r="E109" s="29" t="s">
        <v>29</v>
      </c>
      <c r="F109" s="29">
        <v>5.88</v>
      </c>
      <c r="G109" s="39">
        <v>23.52</v>
      </c>
      <c r="H109" s="29">
        <v>45.05</v>
      </c>
      <c r="I109" s="29">
        <v>45.05</v>
      </c>
      <c r="J109" s="31" t="s">
        <v>17</v>
      </c>
      <c r="K109" s="31" t="s">
        <v>17</v>
      </c>
      <c r="L109" s="31" t="s">
        <v>17</v>
      </c>
      <c r="M109" s="31" t="s">
        <v>17</v>
      </c>
      <c r="N109" s="31" t="s">
        <v>17</v>
      </c>
      <c r="O109" s="31" t="s">
        <v>17</v>
      </c>
      <c r="P109" s="29">
        <v>45.05</v>
      </c>
      <c r="Q109" s="19"/>
      <c r="R109" s="19"/>
      <c r="S109" s="14"/>
      <c r="T109" s="14"/>
    </row>
    <row r="110" spans="1:20" s="5" customFormat="1" ht="74.25" customHeight="1">
      <c r="A110" s="31">
        <v>73</v>
      </c>
      <c r="B110" s="66" t="s">
        <v>240</v>
      </c>
      <c r="C110" s="29" t="s">
        <v>58</v>
      </c>
      <c r="D110" s="37" t="s">
        <v>114</v>
      </c>
      <c r="E110" s="29" t="s">
        <v>29</v>
      </c>
      <c r="F110" s="29">
        <v>10</v>
      </c>
      <c r="G110" s="29">
        <v>15</v>
      </c>
      <c r="H110" s="64">
        <v>30</v>
      </c>
      <c r="I110" s="29">
        <v>10</v>
      </c>
      <c r="J110" s="31" t="s">
        <v>17</v>
      </c>
      <c r="K110" s="31" t="s">
        <v>17</v>
      </c>
      <c r="L110" s="31" t="s">
        <v>17</v>
      </c>
      <c r="M110" s="31" t="s">
        <v>17</v>
      </c>
      <c r="N110" s="31" t="s">
        <v>17</v>
      </c>
      <c r="O110" s="31" t="s">
        <v>17</v>
      </c>
      <c r="P110" s="29">
        <v>30</v>
      </c>
      <c r="Q110" s="19"/>
      <c r="R110" s="19"/>
      <c r="S110" s="14"/>
      <c r="T110" s="14"/>
    </row>
    <row r="111" spans="1:20" s="5" customFormat="1" ht="74.25" customHeight="1">
      <c r="A111" s="31">
        <v>74</v>
      </c>
      <c r="B111" s="42" t="s">
        <v>241</v>
      </c>
      <c r="C111" s="29" t="s">
        <v>58</v>
      </c>
      <c r="D111" s="37" t="s">
        <v>47</v>
      </c>
      <c r="E111" s="29" t="s">
        <v>20</v>
      </c>
      <c r="F111" s="29">
        <v>0</v>
      </c>
      <c r="G111" s="29">
        <v>0</v>
      </c>
      <c r="H111" s="29">
        <v>1</v>
      </c>
      <c r="I111" s="29">
        <v>1</v>
      </c>
      <c r="J111" s="31" t="s">
        <v>17</v>
      </c>
      <c r="K111" s="31" t="s">
        <v>17</v>
      </c>
      <c r="L111" s="31" t="s">
        <v>17</v>
      </c>
      <c r="M111" s="31" t="s">
        <v>17</v>
      </c>
      <c r="N111" s="31" t="s">
        <v>17</v>
      </c>
      <c r="O111" s="31" t="s">
        <v>17</v>
      </c>
      <c r="P111" s="29">
        <v>1</v>
      </c>
      <c r="Q111" s="19"/>
      <c r="R111" s="19"/>
      <c r="S111" s="14"/>
      <c r="T111" s="14"/>
    </row>
    <row r="112" spans="1:20" s="6" customFormat="1" ht="74.25" customHeight="1">
      <c r="A112" s="129">
        <v>75</v>
      </c>
      <c r="B112" s="157" t="s">
        <v>283</v>
      </c>
      <c r="C112" s="29" t="s">
        <v>58</v>
      </c>
      <c r="D112" s="37" t="s">
        <v>48</v>
      </c>
      <c r="E112" s="29" t="s">
        <v>20</v>
      </c>
      <c r="F112" s="29">
        <v>30</v>
      </c>
      <c r="G112" s="29">
        <v>30</v>
      </c>
      <c r="H112" s="29">
        <v>30</v>
      </c>
      <c r="I112" s="29">
        <v>15</v>
      </c>
      <c r="J112" s="31" t="s">
        <v>17</v>
      </c>
      <c r="K112" s="31" t="s">
        <v>17</v>
      </c>
      <c r="L112" s="31" t="s">
        <v>17</v>
      </c>
      <c r="M112" s="31" t="s">
        <v>17</v>
      </c>
      <c r="N112" s="31" t="s">
        <v>17</v>
      </c>
      <c r="O112" s="31" t="s">
        <v>17</v>
      </c>
      <c r="P112" s="29">
        <v>30</v>
      </c>
      <c r="Q112" s="20"/>
      <c r="R112" s="20"/>
      <c r="S112" s="11"/>
      <c r="T112" s="11"/>
    </row>
    <row r="113" spans="1:20" s="6" customFormat="1" ht="74.25" customHeight="1">
      <c r="A113" s="153"/>
      <c r="B113" s="158"/>
      <c r="C113" s="29" t="s">
        <v>58</v>
      </c>
      <c r="D113" s="37" t="s">
        <v>115</v>
      </c>
      <c r="E113" s="29" t="s">
        <v>20</v>
      </c>
      <c r="F113" s="29">
        <v>50</v>
      </c>
      <c r="G113" s="29">
        <v>50</v>
      </c>
      <c r="H113" s="29">
        <v>50</v>
      </c>
      <c r="I113" s="29">
        <v>25</v>
      </c>
      <c r="J113" s="31" t="s">
        <v>17</v>
      </c>
      <c r="K113" s="31" t="s">
        <v>17</v>
      </c>
      <c r="L113" s="31" t="s">
        <v>17</v>
      </c>
      <c r="M113" s="31" t="s">
        <v>17</v>
      </c>
      <c r="N113" s="31" t="s">
        <v>17</v>
      </c>
      <c r="O113" s="31" t="s">
        <v>17</v>
      </c>
      <c r="P113" s="29">
        <v>50</v>
      </c>
      <c r="Q113" s="20"/>
      <c r="R113" s="20"/>
      <c r="S113" s="11"/>
      <c r="T113" s="11"/>
    </row>
    <row r="114" spans="1:20" s="6" customFormat="1" ht="74.25" customHeight="1">
      <c r="A114" s="153"/>
      <c r="B114" s="158"/>
      <c r="C114" s="29" t="s">
        <v>58</v>
      </c>
      <c r="D114" s="37" t="s">
        <v>49</v>
      </c>
      <c r="E114" s="29" t="s">
        <v>21</v>
      </c>
      <c r="F114" s="49">
        <v>1600</v>
      </c>
      <c r="G114" s="49">
        <v>1600</v>
      </c>
      <c r="H114" s="49">
        <v>5200</v>
      </c>
      <c r="I114" s="49">
        <v>2000</v>
      </c>
      <c r="J114" s="31" t="s">
        <v>17</v>
      </c>
      <c r="K114" s="31" t="s">
        <v>17</v>
      </c>
      <c r="L114" s="31" t="s">
        <v>17</v>
      </c>
      <c r="M114" s="31" t="s">
        <v>17</v>
      </c>
      <c r="N114" s="31" t="s">
        <v>17</v>
      </c>
      <c r="O114" s="31" t="s">
        <v>17</v>
      </c>
      <c r="P114" s="49">
        <v>5200</v>
      </c>
      <c r="Q114" s="20"/>
      <c r="R114" s="20"/>
      <c r="S114" s="11"/>
      <c r="T114" s="11"/>
    </row>
    <row r="115" spans="1:20" s="6" customFormat="1" ht="74.25" customHeight="1">
      <c r="A115" s="130"/>
      <c r="B115" s="159"/>
      <c r="C115" s="29" t="s">
        <v>58</v>
      </c>
      <c r="D115" s="37" t="s">
        <v>116</v>
      </c>
      <c r="E115" s="29" t="s">
        <v>20</v>
      </c>
      <c r="F115" s="29">
        <v>6</v>
      </c>
      <c r="G115" s="29">
        <v>6</v>
      </c>
      <c r="H115" s="29">
        <v>6</v>
      </c>
      <c r="I115" s="29">
        <v>3</v>
      </c>
      <c r="J115" s="31" t="s">
        <v>17</v>
      </c>
      <c r="K115" s="31" t="s">
        <v>17</v>
      </c>
      <c r="L115" s="31" t="s">
        <v>17</v>
      </c>
      <c r="M115" s="31" t="s">
        <v>17</v>
      </c>
      <c r="N115" s="31" t="s">
        <v>17</v>
      </c>
      <c r="O115" s="31" t="s">
        <v>17</v>
      </c>
      <c r="P115" s="49">
        <v>6</v>
      </c>
      <c r="Q115" s="20"/>
      <c r="R115" s="20"/>
      <c r="S115" s="11"/>
      <c r="T115" s="11"/>
    </row>
    <row r="116" spans="1:16" ht="36" customHeight="1">
      <c r="A116" s="67"/>
      <c r="B116" s="68"/>
      <c r="C116" s="67"/>
      <c r="D116" s="69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2:15" ht="38.25" customHeight="1">
      <c r="B117" s="156" t="s">
        <v>80</v>
      </c>
      <c r="C117" s="156"/>
      <c r="D117" s="156"/>
      <c r="L117" s="149" t="s">
        <v>24</v>
      </c>
      <c r="M117" s="149"/>
      <c r="N117" s="71"/>
      <c r="O117" s="71"/>
    </row>
  </sheetData>
  <sheetProtection/>
  <mergeCells count="72">
    <mergeCell ref="A26:A27"/>
    <mergeCell ref="B47:B48"/>
    <mergeCell ref="C42:C43"/>
    <mergeCell ref="C45:C46"/>
    <mergeCell ref="B60:B62"/>
    <mergeCell ref="B42:B43"/>
    <mergeCell ref="A45:A46"/>
    <mergeCell ref="B50:B51"/>
    <mergeCell ref="C34:C35"/>
    <mergeCell ref="A60:A62"/>
    <mergeCell ref="A100:A101"/>
    <mergeCell ref="B82:P82"/>
    <mergeCell ref="B100:B101"/>
    <mergeCell ref="C93:C95"/>
    <mergeCell ref="A63:A73"/>
    <mergeCell ref="A112:A115"/>
    <mergeCell ref="A105:A107"/>
    <mergeCell ref="A93:A95"/>
    <mergeCell ref="C47:C48"/>
    <mergeCell ref="B36:B37"/>
    <mergeCell ref="C36:C37"/>
    <mergeCell ref="B117:D117"/>
    <mergeCell ref="B105:B107"/>
    <mergeCell ref="C60:C62"/>
    <mergeCell ref="C63:C68"/>
    <mergeCell ref="B93:B95"/>
    <mergeCell ref="B112:B115"/>
    <mergeCell ref="A50:A51"/>
    <mergeCell ref="C50:C51"/>
    <mergeCell ref="B108:P108"/>
    <mergeCell ref="L117:M117"/>
    <mergeCell ref="B102:P102"/>
    <mergeCell ref="C105:C107"/>
    <mergeCell ref="B88:P88"/>
    <mergeCell ref="B63:B73"/>
    <mergeCell ref="C69:C73"/>
    <mergeCell ref="C100:C101"/>
    <mergeCell ref="C20:C21"/>
    <mergeCell ref="B22:P22"/>
    <mergeCell ref="F7:F9"/>
    <mergeCell ref="J8:K8"/>
    <mergeCell ref="B26:B27"/>
    <mergeCell ref="H7:O7"/>
    <mergeCell ref="B13:B14"/>
    <mergeCell ref="C16:C17"/>
    <mergeCell ref="C26:C27"/>
    <mergeCell ref="K2:P2"/>
    <mergeCell ref="B4:P4"/>
    <mergeCell ref="A5:P5"/>
    <mergeCell ref="A7:A9"/>
    <mergeCell ref="B7:B9"/>
    <mergeCell ref="P7:P9"/>
    <mergeCell ref="C7:C9"/>
    <mergeCell ref="G7:G9"/>
    <mergeCell ref="L8:M8"/>
    <mergeCell ref="A6:P6"/>
    <mergeCell ref="A34:A35"/>
    <mergeCell ref="A42:A43"/>
    <mergeCell ref="B45:B46"/>
    <mergeCell ref="A47:A48"/>
    <mergeCell ref="A36:A37"/>
    <mergeCell ref="B34:B35"/>
    <mergeCell ref="K1:P1"/>
    <mergeCell ref="D7:D9"/>
    <mergeCell ref="E7:E9"/>
    <mergeCell ref="B11:P11"/>
    <mergeCell ref="A20:A21"/>
    <mergeCell ref="C13:C14"/>
    <mergeCell ref="A13:A14"/>
    <mergeCell ref="N8:O8"/>
    <mergeCell ref="H8:I8"/>
    <mergeCell ref="B20:B21"/>
  </mergeCells>
  <printOptions/>
  <pageMargins left="0.7086614173228347" right="0.7086614173228347" top="0.7480314960629921" bottom="0.52" header="0.31496062992125984" footer="0.31496062992125984"/>
  <pageSetup fitToHeight="0" fitToWidth="1" horizontalDpi="600" verticalDpi="600" orientation="landscape" paperSize="9" scale="53" r:id="rId1"/>
  <headerFooter alignWithMargins="0">
    <oddHeader>&amp;C&amp;P</oddHeader>
  </headerFooter>
  <rowBreaks count="9" manualBreakCount="9">
    <brk id="17" max="15" man="1"/>
    <brk id="27" max="15" man="1"/>
    <brk id="37" max="15" man="1"/>
    <brk id="46" max="15" man="1"/>
    <brk id="55" max="15" man="1"/>
    <brk id="62" max="15" man="1"/>
    <brk id="76" max="15" man="1"/>
    <brk id="86" max="15" man="1"/>
    <brk id="9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90" zoomScaleNormal="90" zoomScaleSheetLayoutView="80" workbookViewId="0" topLeftCell="A110">
      <selection activeCell="E112" sqref="E112"/>
    </sheetView>
  </sheetViews>
  <sheetFormatPr defaultColWidth="9.140625" defaultRowHeight="15"/>
  <cols>
    <col min="1" max="1" width="5.421875" style="72" customWidth="1"/>
    <col min="2" max="2" width="31.8515625" style="24" customWidth="1"/>
    <col min="3" max="3" width="29.00390625" style="73" customWidth="1"/>
    <col min="4" max="4" width="15.140625" style="73" customWidth="1"/>
    <col min="5" max="5" width="8.57421875" style="26" customWidth="1"/>
    <col min="6" max="6" width="8.7109375" style="26" customWidth="1"/>
    <col min="7" max="7" width="10.57421875" style="26" customWidth="1"/>
    <col min="8" max="8" width="12.140625" style="26" customWidth="1"/>
    <col min="9" max="9" width="17.421875" style="26" customWidth="1"/>
    <col min="10" max="10" width="15.421875" style="26" customWidth="1"/>
    <col min="11" max="11" width="17.8515625" style="26" customWidth="1"/>
    <col min="12" max="12" width="17.140625" style="26" customWidth="1"/>
    <col min="13" max="13" width="15.421875" style="26" customWidth="1"/>
    <col min="14" max="14" width="13.7109375" style="1" bestFit="1" customWidth="1"/>
    <col min="15" max="16384" width="9.140625" style="1" customWidth="1"/>
  </cols>
  <sheetData>
    <row r="1" spans="10:13" ht="28.5" customHeight="1">
      <c r="J1" s="121" t="s">
        <v>262</v>
      </c>
      <c r="K1" s="121"/>
      <c r="L1" s="121"/>
      <c r="M1" s="121"/>
    </row>
    <row r="2" spans="9:13" ht="49.5" customHeight="1">
      <c r="I2" s="74"/>
      <c r="J2" s="121" t="s">
        <v>68</v>
      </c>
      <c r="K2" s="121"/>
      <c r="L2" s="121"/>
      <c r="M2" s="121"/>
    </row>
    <row r="4" spans="1:13" ht="37.5" customHeight="1">
      <c r="A4" s="184" t="s">
        <v>69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75"/>
    </row>
    <row r="5" spans="1:13" ht="24" customHeight="1">
      <c r="A5" s="184" t="s">
        <v>70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75"/>
    </row>
    <row r="6" ht="17.25" customHeight="1"/>
    <row r="7" spans="1:13" s="10" customFormat="1" ht="16.5" customHeight="1">
      <c r="A7" s="185" t="s">
        <v>2</v>
      </c>
      <c r="B7" s="185" t="s">
        <v>3</v>
      </c>
      <c r="C7" s="188" t="s">
        <v>4</v>
      </c>
      <c r="D7" s="188" t="s">
        <v>8</v>
      </c>
      <c r="E7" s="189" t="s">
        <v>12</v>
      </c>
      <c r="F7" s="190"/>
      <c r="G7" s="190"/>
      <c r="H7" s="191"/>
      <c r="I7" s="189" t="s">
        <v>13</v>
      </c>
      <c r="J7" s="190"/>
      <c r="K7" s="190"/>
      <c r="L7" s="190"/>
      <c r="M7" s="191"/>
    </row>
    <row r="8" spans="1:13" s="10" customFormat="1" ht="12" customHeight="1">
      <c r="A8" s="186"/>
      <c r="B8" s="186"/>
      <c r="C8" s="188"/>
      <c r="D8" s="188"/>
      <c r="E8" s="192"/>
      <c r="F8" s="193"/>
      <c r="G8" s="193"/>
      <c r="H8" s="194"/>
      <c r="I8" s="192"/>
      <c r="J8" s="193"/>
      <c r="K8" s="193"/>
      <c r="L8" s="193"/>
      <c r="M8" s="194"/>
    </row>
    <row r="9" spans="1:13" s="10" customFormat="1" ht="57.75" customHeight="1">
      <c r="A9" s="187"/>
      <c r="B9" s="187"/>
      <c r="C9" s="188"/>
      <c r="D9" s="188"/>
      <c r="E9" s="77" t="s">
        <v>9</v>
      </c>
      <c r="F9" s="77" t="s">
        <v>10</v>
      </c>
      <c r="G9" s="77" t="s">
        <v>14</v>
      </c>
      <c r="H9" s="78" t="s">
        <v>11</v>
      </c>
      <c r="I9" s="77" t="s">
        <v>7</v>
      </c>
      <c r="J9" s="78">
        <v>2016</v>
      </c>
      <c r="K9" s="77">
        <v>2017</v>
      </c>
      <c r="L9" s="78">
        <v>2018</v>
      </c>
      <c r="M9" s="78">
        <v>2019</v>
      </c>
    </row>
    <row r="10" spans="1:13" s="10" customFormat="1" ht="12.75">
      <c r="A10" s="79">
        <v>1</v>
      </c>
      <c r="B10" s="80">
        <v>2</v>
      </c>
      <c r="C10" s="80">
        <v>3</v>
      </c>
      <c r="D10" s="80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</row>
    <row r="11" spans="1:13" ht="25.5" customHeight="1">
      <c r="A11" s="79">
        <v>1</v>
      </c>
      <c r="B11" s="142" t="s">
        <v>244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44.25" customHeight="1">
      <c r="A12" s="164">
        <v>2</v>
      </c>
      <c r="B12" s="181" t="s">
        <v>62</v>
      </c>
      <c r="C12" s="137" t="s">
        <v>72</v>
      </c>
      <c r="D12" s="77" t="s">
        <v>25</v>
      </c>
      <c r="E12" s="77" t="s">
        <v>17</v>
      </c>
      <c r="F12" s="77" t="s">
        <v>17</v>
      </c>
      <c r="G12" s="77" t="s">
        <v>17</v>
      </c>
      <c r="H12" s="77" t="s">
        <v>17</v>
      </c>
      <c r="I12" s="83">
        <v>2563293053.8299994</v>
      </c>
      <c r="J12" s="83">
        <v>667178757.09</v>
      </c>
      <c r="K12" s="83">
        <v>490951682.34</v>
      </c>
      <c r="L12" s="83">
        <v>685740343.8</v>
      </c>
      <c r="M12" s="83">
        <v>719422270.6</v>
      </c>
    </row>
    <row r="13" spans="1:13" ht="40.5" customHeight="1">
      <c r="A13" s="170"/>
      <c r="B13" s="182"/>
      <c r="C13" s="138"/>
      <c r="D13" s="77" t="s">
        <v>99</v>
      </c>
      <c r="E13" s="77" t="s">
        <v>17</v>
      </c>
      <c r="F13" s="77" t="s">
        <v>17</v>
      </c>
      <c r="G13" s="77" t="s">
        <v>17</v>
      </c>
      <c r="H13" s="77" t="s">
        <v>17</v>
      </c>
      <c r="I13" s="83">
        <v>1080276428.19</v>
      </c>
      <c r="J13" s="83">
        <v>37776428.19</v>
      </c>
      <c r="K13" s="83">
        <v>312500000</v>
      </c>
      <c r="L13" s="83">
        <v>730000000</v>
      </c>
      <c r="M13" s="83">
        <v>0</v>
      </c>
    </row>
    <row r="14" spans="1:13" ht="40.5" customHeight="1">
      <c r="A14" s="165"/>
      <c r="B14" s="183"/>
      <c r="C14" s="139"/>
      <c r="D14" s="77" t="s">
        <v>123</v>
      </c>
      <c r="E14" s="77" t="s">
        <v>17</v>
      </c>
      <c r="F14" s="77" t="s">
        <v>17</v>
      </c>
      <c r="G14" s="77" t="s">
        <v>17</v>
      </c>
      <c r="H14" s="77" t="s">
        <v>17</v>
      </c>
      <c r="I14" s="83">
        <v>1105851724</v>
      </c>
      <c r="J14" s="83">
        <v>0</v>
      </c>
      <c r="K14" s="83">
        <v>306553523</v>
      </c>
      <c r="L14" s="83">
        <v>694233890</v>
      </c>
      <c r="M14" s="83">
        <v>105064311</v>
      </c>
    </row>
    <row r="15" spans="1:13" ht="31.5" customHeight="1">
      <c r="A15" s="164">
        <v>3</v>
      </c>
      <c r="B15" s="181" t="s">
        <v>174</v>
      </c>
      <c r="C15" s="137" t="s">
        <v>133</v>
      </c>
      <c r="D15" s="77" t="s">
        <v>122</v>
      </c>
      <c r="E15" s="77" t="s">
        <v>17</v>
      </c>
      <c r="F15" s="77" t="s">
        <v>17</v>
      </c>
      <c r="G15" s="77" t="s">
        <v>17</v>
      </c>
      <c r="H15" s="77" t="s">
        <v>17</v>
      </c>
      <c r="I15" s="83">
        <v>1042500000</v>
      </c>
      <c r="J15" s="83">
        <v>0</v>
      </c>
      <c r="K15" s="83">
        <v>312500000</v>
      </c>
      <c r="L15" s="83">
        <v>730000000</v>
      </c>
      <c r="M15" s="83">
        <v>0</v>
      </c>
    </row>
    <row r="16" spans="1:13" ht="41.25" customHeight="1">
      <c r="A16" s="170"/>
      <c r="B16" s="182"/>
      <c r="C16" s="138"/>
      <c r="D16" s="77" t="s">
        <v>121</v>
      </c>
      <c r="E16" s="77" t="s">
        <v>17</v>
      </c>
      <c r="F16" s="77" t="s">
        <v>17</v>
      </c>
      <c r="G16" s="77" t="s">
        <v>17</v>
      </c>
      <c r="H16" s="77" t="s">
        <v>17</v>
      </c>
      <c r="I16" s="83">
        <v>952125000</v>
      </c>
      <c r="J16" s="83">
        <v>0</v>
      </c>
      <c r="K16" s="83">
        <v>282375000</v>
      </c>
      <c r="L16" s="83">
        <v>669750000</v>
      </c>
      <c r="M16" s="83">
        <v>0</v>
      </c>
    </row>
    <row r="17" spans="1:13" ht="43.5" customHeight="1">
      <c r="A17" s="165"/>
      <c r="B17" s="183"/>
      <c r="C17" s="139"/>
      <c r="D17" s="77" t="s">
        <v>25</v>
      </c>
      <c r="E17" s="77" t="s">
        <v>17</v>
      </c>
      <c r="F17" s="77" t="s">
        <v>17</v>
      </c>
      <c r="G17" s="77" t="s">
        <v>17</v>
      </c>
      <c r="H17" s="77" t="s">
        <v>17</v>
      </c>
      <c r="I17" s="83">
        <v>120500000</v>
      </c>
      <c r="J17" s="83">
        <v>0</v>
      </c>
      <c r="K17" s="83">
        <v>60250000</v>
      </c>
      <c r="L17" s="83">
        <v>60250000</v>
      </c>
      <c r="M17" s="83">
        <v>0</v>
      </c>
    </row>
    <row r="18" spans="1:13" ht="36" customHeight="1">
      <c r="A18" s="164">
        <v>4</v>
      </c>
      <c r="B18" s="166" t="s">
        <v>175</v>
      </c>
      <c r="C18" s="137" t="s">
        <v>133</v>
      </c>
      <c r="D18" s="77" t="s">
        <v>122</v>
      </c>
      <c r="E18" s="77" t="s">
        <v>17</v>
      </c>
      <c r="F18" s="77" t="s">
        <v>17</v>
      </c>
      <c r="G18" s="77" t="s">
        <v>17</v>
      </c>
      <c r="H18" s="77" t="s">
        <v>17</v>
      </c>
      <c r="I18" s="85">
        <v>1042500000</v>
      </c>
      <c r="J18" s="85">
        <v>0</v>
      </c>
      <c r="K18" s="85">
        <v>312500000</v>
      </c>
      <c r="L18" s="85">
        <v>730000000</v>
      </c>
      <c r="M18" s="85">
        <v>0</v>
      </c>
    </row>
    <row r="19" spans="1:13" ht="38.25">
      <c r="A19" s="170"/>
      <c r="B19" s="180"/>
      <c r="C19" s="138"/>
      <c r="D19" s="77" t="s">
        <v>121</v>
      </c>
      <c r="E19" s="77" t="s">
        <v>17</v>
      </c>
      <c r="F19" s="77" t="s">
        <v>17</v>
      </c>
      <c r="G19" s="77" t="s">
        <v>17</v>
      </c>
      <c r="H19" s="77" t="s">
        <v>17</v>
      </c>
      <c r="I19" s="85">
        <v>952125000</v>
      </c>
      <c r="J19" s="85">
        <v>0</v>
      </c>
      <c r="K19" s="85">
        <v>282375000</v>
      </c>
      <c r="L19" s="85">
        <v>669750000</v>
      </c>
      <c r="M19" s="85">
        <v>0</v>
      </c>
    </row>
    <row r="20" spans="1:13" ht="38.25">
      <c r="A20" s="165"/>
      <c r="B20" s="167"/>
      <c r="C20" s="139"/>
      <c r="D20" s="77" t="s">
        <v>25</v>
      </c>
      <c r="E20" s="77" t="s">
        <v>17</v>
      </c>
      <c r="F20" s="77" t="s">
        <v>17</v>
      </c>
      <c r="G20" s="77" t="s">
        <v>17</v>
      </c>
      <c r="H20" s="77" t="s">
        <v>17</v>
      </c>
      <c r="I20" s="85">
        <v>120500000</v>
      </c>
      <c r="J20" s="85">
        <v>0</v>
      </c>
      <c r="K20" s="85">
        <v>60250000</v>
      </c>
      <c r="L20" s="85">
        <v>60250000</v>
      </c>
      <c r="M20" s="85">
        <v>0</v>
      </c>
    </row>
    <row r="21" spans="1:13" ht="45.75" customHeight="1">
      <c r="A21" s="164">
        <v>5</v>
      </c>
      <c r="B21" s="181" t="s">
        <v>125</v>
      </c>
      <c r="C21" s="137" t="s">
        <v>73</v>
      </c>
      <c r="D21" s="77" t="s">
        <v>25</v>
      </c>
      <c r="E21" s="77" t="s">
        <v>17</v>
      </c>
      <c r="F21" s="77" t="s">
        <v>17</v>
      </c>
      <c r="G21" s="77" t="s">
        <v>17</v>
      </c>
      <c r="H21" s="77" t="s">
        <v>17</v>
      </c>
      <c r="I21" s="85">
        <v>2159210762.24</v>
      </c>
      <c r="J21" s="85">
        <v>595589281.2</v>
      </c>
      <c r="K21" s="85">
        <v>370177198.64</v>
      </c>
      <c r="L21" s="85">
        <v>549756177.8</v>
      </c>
      <c r="M21" s="85">
        <v>643688104.6</v>
      </c>
    </row>
    <row r="22" spans="1:13" ht="39" customHeight="1">
      <c r="A22" s="170"/>
      <c r="B22" s="182"/>
      <c r="C22" s="138"/>
      <c r="D22" s="77" t="s">
        <v>99</v>
      </c>
      <c r="E22" s="77" t="s">
        <v>17</v>
      </c>
      <c r="F22" s="77" t="s">
        <v>17</v>
      </c>
      <c r="G22" s="77" t="s">
        <v>17</v>
      </c>
      <c r="H22" s="77" t="s">
        <v>17</v>
      </c>
      <c r="I22" s="85">
        <v>37776428.19</v>
      </c>
      <c r="J22" s="85">
        <v>37776428.19</v>
      </c>
      <c r="K22" s="85">
        <v>0</v>
      </c>
      <c r="L22" s="85">
        <v>0</v>
      </c>
      <c r="M22" s="85">
        <v>0</v>
      </c>
    </row>
    <row r="23" spans="1:13" ht="46.5" customHeight="1">
      <c r="A23" s="165"/>
      <c r="B23" s="183"/>
      <c r="C23" s="139"/>
      <c r="D23" s="77" t="s">
        <v>123</v>
      </c>
      <c r="E23" s="77" t="s">
        <v>17</v>
      </c>
      <c r="F23" s="77" t="s">
        <v>17</v>
      </c>
      <c r="G23" s="77" t="s">
        <v>17</v>
      </c>
      <c r="H23" s="77" t="s">
        <v>17</v>
      </c>
      <c r="I23" s="85">
        <v>153726724</v>
      </c>
      <c r="J23" s="85">
        <v>0</v>
      </c>
      <c r="K23" s="85">
        <v>24178523</v>
      </c>
      <c r="L23" s="85">
        <v>24483890</v>
      </c>
      <c r="M23" s="85">
        <v>105064311</v>
      </c>
    </row>
    <row r="24" spans="1:13" ht="66" customHeight="1">
      <c r="A24" s="79">
        <v>6</v>
      </c>
      <c r="B24" s="86" t="s">
        <v>126</v>
      </c>
      <c r="C24" s="77" t="s">
        <v>58</v>
      </c>
      <c r="D24" s="77" t="s">
        <v>25</v>
      </c>
      <c r="E24" s="77" t="s">
        <v>17</v>
      </c>
      <c r="F24" s="77" t="s">
        <v>17</v>
      </c>
      <c r="G24" s="77" t="s">
        <v>17</v>
      </c>
      <c r="H24" s="77" t="s">
        <v>17</v>
      </c>
      <c r="I24" s="85">
        <v>10995638.49</v>
      </c>
      <c r="J24" s="85">
        <v>1995638.4899999998</v>
      </c>
      <c r="K24" s="85">
        <v>3000000</v>
      </c>
      <c r="L24" s="85">
        <v>3000000</v>
      </c>
      <c r="M24" s="85">
        <v>3000000</v>
      </c>
    </row>
    <row r="25" spans="1:13" ht="66" customHeight="1">
      <c r="A25" s="79">
        <v>7</v>
      </c>
      <c r="B25" s="86" t="s">
        <v>154</v>
      </c>
      <c r="C25" s="77" t="s">
        <v>58</v>
      </c>
      <c r="D25" s="77" t="s">
        <v>25</v>
      </c>
      <c r="E25" s="77" t="s">
        <v>17</v>
      </c>
      <c r="F25" s="77" t="s">
        <v>17</v>
      </c>
      <c r="G25" s="77" t="s">
        <v>17</v>
      </c>
      <c r="H25" s="77" t="s">
        <v>17</v>
      </c>
      <c r="I25" s="85">
        <v>81794037.24000001</v>
      </c>
      <c r="J25" s="85">
        <v>6897477.24</v>
      </c>
      <c r="K25" s="85">
        <v>14000000</v>
      </c>
      <c r="L25" s="85">
        <v>30448280</v>
      </c>
      <c r="M25" s="85">
        <v>30448280</v>
      </c>
    </row>
    <row r="26" spans="1:13" ht="53.25" customHeight="1">
      <c r="A26" s="79">
        <v>8</v>
      </c>
      <c r="B26" s="87" t="s">
        <v>127</v>
      </c>
      <c r="C26" s="77" t="s">
        <v>136</v>
      </c>
      <c r="D26" s="77" t="s">
        <v>25</v>
      </c>
      <c r="E26" s="77" t="s">
        <v>17</v>
      </c>
      <c r="F26" s="77" t="s">
        <v>17</v>
      </c>
      <c r="G26" s="77" t="s">
        <v>17</v>
      </c>
      <c r="H26" s="77" t="s">
        <v>17</v>
      </c>
      <c r="I26" s="85">
        <v>161249567.26</v>
      </c>
      <c r="J26" s="85">
        <v>55915409.559999995</v>
      </c>
      <c r="K26" s="85">
        <v>36616483.7</v>
      </c>
      <c r="L26" s="85">
        <v>34358837</v>
      </c>
      <c r="M26" s="85">
        <v>34358837</v>
      </c>
    </row>
    <row r="27" spans="1:13" ht="84" customHeight="1">
      <c r="A27" s="79">
        <v>9</v>
      </c>
      <c r="B27" s="88" t="s">
        <v>176</v>
      </c>
      <c r="C27" s="77" t="s">
        <v>58</v>
      </c>
      <c r="D27" s="77" t="s">
        <v>25</v>
      </c>
      <c r="E27" s="77" t="s">
        <v>17</v>
      </c>
      <c r="F27" s="77" t="s">
        <v>17</v>
      </c>
      <c r="G27" s="77" t="s">
        <v>17</v>
      </c>
      <c r="H27" s="77" t="s">
        <v>17</v>
      </c>
      <c r="I27" s="85">
        <v>29543048.6</v>
      </c>
      <c r="J27" s="85">
        <v>6780950.6</v>
      </c>
      <c r="K27" s="85">
        <v>6908000</v>
      </c>
      <c r="L27" s="85">
        <v>7927049</v>
      </c>
      <c r="M27" s="85">
        <v>7927049</v>
      </c>
    </row>
    <row r="28" spans="1:13" ht="25.5" customHeight="1">
      <c r="A28" s="79">
        <v>10</v>
      </c>
      <c r="B28" s="126" t="s">
        <v>28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1:13" ht="42" customHeight="1">
      <c r="A29" s="164">
        <v>11</v>
      </c>
      <c r="B29" s="161" t="s">
        <v>177</v>
      </c>
      <c r="C29" s="137" t="s">
        <v>119</v>
      </c>
      <c r="D29" s="77" t="s">
        <v>25</v>
      </c>
      <c r="E29" s="31" t="s">
        <v>17</v>
      </c>
      <c r="F29" s="31" t="s">
        <v>17</v>
      </c>
      <c r="G29" s="31" t="s">
        <v>17</v>
      </c>
      <c r="H29" s="31" t="s">
        <v>17</v>
      </c>
      <c r="I29" s="83">
        <v>2159210762.24</v>
      </c>
      <c r="J29" s="83">
        <v>595589281.2</v>
      </c>
      <c r="K29" s="83">
        <v>370177198.64</v>
      </c>
      <c r="L29" s="83">
        <v>549756177.8</v>
      </c>
      <c r="M29" s="83">
        <v>643688104.6</v>
      </c>
    </row>
    <row r="30" spans="1:13" ht="42" customHeight="1">
      <c r="A30" s="170"/>
      <c r="B30" s="162"/>
      <c r="C30" s="138"/>
      <c r="D30" s="77" t="s">
        <v>99</v>
      </c>
      <c r="E30" s="31" t="s">
        <v>17</v>
      </c>
      <c r="F30" s="31" t="s">
        <v>17</v>
      </c>
      <c r="G30" s="31" t="s">
        <v>17</v>
      </c>
      <c r="H30" s="31" t="s">
        <v>17</v>
      </c>
      <c r="I30" s="83">
        <v>37776428.19</v>
      </c>
      <c r="J30" s="83">
        <v>37776428.19</v>
      </c>
      <c r="K30" s="83">
        <v>0</v>
      </c>
      <c r="L30" s="83">
        <v>0</v>
      </c>
      <c r="M30" s="83">
        <v>0</v>
      </c>
    </row>
    <row r="31" spans="1:13" ht="42" customHeight="1">
      <c r="A31" s="165"/>
      <c r="B31" s="163"/>
      <c r="C31" s="139"/>
      <c r="D31" s="77" t="s">
        <v>123</v>
      </c>
      <c r="E31" s="77" t="s">
        <v>17</v>
      </c>
      <c r="F31" s="77" t="s">
        <v>17</v>
      </c>
      <c r="G31" s="77" t="s">
        <v>17</v>
      </c>
      <c r="H31" s="77" t="s">
        <v>17</v>
      </c>
      <c r="I31" s="83">
        <v>153726724</v>
      </c>
      <c r="J31" s="83">
        <v>0</v>
      </c>
      <c r="K31" s="83">
        <v>24178523</v>
      </c>
      <c r="L31" s="83">
        <v>24483890</v>
      </c>
      <c r="M31" s="83">
        <v>105064311</v>
      </c>
    </row>
    <row r="32" spans="1:13" ht="38.25" customHeight="1">
      <c r="A32" s="164">
        <v>12</v>
      </c>
      <c r="B32" s="161" t="s">
        <v>74</v>
      </c>
      <c r="C32" s="137" t="s">
        <v>124</v>
      </c>
      <c r="D32" s="77" t="s">
        <v>25</v>
      </c>
      <c r="E32" s="31" t="s">
        <v>17</v>
      </c>
      <c r="F32" s="31" t="s">
        <v>17</v>
      </c>
      <c r="G32" s="31" t="s">
        <v>17</v>
      </c>
      <c r="H32" s="31" t="s">
        <v>17</v>
      </c>
      <c r="I32" s="85">
        <v>2100150723.6399999</v>
      </c>
      <c r="J32" s="85">
        <v>595589281.2</v>
      </c>
      <c r="K32" s="85">
        <v>370177198.64</v>
      </c>
      <c r="L32" s="85">
        <v>544756177.8</v>
      </c>
      <c r="M32" s="85">
        <v>589628066</v>
      </c>
    </row>
    <row r="33" spans="1:13" ht="30" customHeight="1">
      <c r="A33" s="170"/>
      <c r="B33" s="162"/>
      <c r="C33" s="138"/>
      <c r="D33" s="77" t="s">
        <v>99</v>
      </c>
      <c r="E33" s="31" t="s">
        <v>17</v>
      </c>
      <c r="F33" s="31" t="s">
        <v>17</v>
      </c>
      <c r="G33" s="31" t="s">
        <v>17</v>
      </c>
      <c r="H33" s="31" t="s">
        <v>17</v>
      </c>
      <c r="I33" s="85">
        <v>37776428.19</v>
      </c>
      <c r="J33" s="85">
        <v>37776428.19</v>
      </c>
      <c r="K33" s="85">
        <v>0</v>
      </c>
      <c r="L33" s="85">
        <v>0</v>
      </c>
      <c r="M33" s="85">
        <v>0</v>
      </c>
    </row>
    <row r="34" spans="1:13" ht="38.25">
      <c r="A34" s="165"/>
      <c r="B34" s="163"/>
      <c r="C34" s="139"/>
      <c r="D34" s="77" t="s">
        <v>123</v>
      </c>
      <c r="E34" s="77" t="s">
        <v>17</v>
      </c>
      <c r="F34" s="77" t="s">
        <v>17</v>
      </c>
      <c r="G34" s="77" t="s">
        <v>17</v>
      </c>
      <c r="H34" s="77" t="s">
        <v>17</v>
      </c>
      <c r="I34" s="85">
        <v>67912104</v>
      </c>
      <c r="J34" s="85">
        <v>0</v>
      </c>
      <c r="K34" s="85">
        <v>22323403</v>
      </c>
      <c r="L34" s="85">
        <v>22605290</v>
      </c>
      <c r="M34" s="85">
        <v>22983411</v>
      </c>
    </row>
    <row r="35" spans="1:13" ht="72.75" customHeight="1">
      <c r="A35" s="82">
        <v>13</v>
      </c>
      <c r="B35" s="89" t="s">
        <v>178</v>
      </c>
      <c r="C35" s="30" t="s">
        <v>72</v>
      </c>
      <c r="D35" s="77" t="s">
        <v>25</v>
      </c>
      <c r="E35" s="31" t="s">
        <v>17</v>
      </c>
      <c r="F35" s="31" t="s">
        <v>17</v>
      </c>
      <c r="G35" s="31" t="s">
        <v>17</v>
      </c>
      <c r="H35" s="31" t="s">
        <v>17</v>
      </c>
      <c r="I35" s="85">
        <v>172258195.74</v>
      </c>
      <c r="J35" s="85">
        <v>153149296.43</v>
      </c>
      <c r="K35" s="85">
        <v>19108899.310000002</v>
      </c>
      <c r="L35" s="85">
        <v>0</v>
      </c>
      <c r="M35" s="85">
        <v>0</v>
      </c>
    </row>
    <row r="36" spans="1:13" ht="74.25" customHeight="1">
      <c r="A36" s="79">
        <v>14</v>
      </c>
      <c r="B36" s="90" t="s">
        <v>155</v>
      </c>
      <c r="C36" s="77" t="s">
        <v>72</v>
      </c>
      <c r="D36" s="77" t="s">
        <v>25</v>
      </c>
      <c r="E36" s="77" t="s">
        <v>17</v>
      </c>
      <c r="F36" s="77" t="s">
        <v>17</v>
      </c>
      <c r="G36" s="77" t="s">
        <v>17</v>
      </c>
      <c r="H36" s="77" t="s">
        <v>17</v>
      </c>
      <c r="I36" s="85">
        <v>665069.6700000006</v>
      </c>
      <c r="J36" s="85">
        <v>391217.45</v>
      </c>
      <c r="K36" s="85">
        <v>273852.22000000067</v>
      </c>
      <c r="L36" s="85">
        <v>0</v>
      </c>
      <c r="M36" s="85">
        <v>0</v>
      </c>
    </row>
    <row r="37" spans="1:13" ht="51">
      <c r="A37" s="79">
        <v>15</v>
      </c>
      <c r="B37" s="91" t="s">
        <v>75</v>
      </c>
      <c r="C37" s="77" t="s">
        <v>72</v>
      </c>
      <c r="D37" s="77" t="s">
        <v>25</v>
      </c>
      <c r="E37" s="77" t="s">
        <v>17</v>
      </c>
      <c r="F37" s="77" t="s">
        <v>17</v>
      </c>
      <c r="G37" s="77" t="s">
        <v>17</v>
      </c>
      <c r="H37" s="77" t="s">
        <v>17</v>
      </c>
      <c r="I37" s="85">
        <v>33200000</v>
      </c>
      <c r="J37" s="85">
        <v>0</v>
      </c>
      <c r="K37" s="85">
        <v>0</v>
      </c>
      <c r="L37" s="85">
        <v>8200000</v>
      </c>
      <c r="M37" s="85">
        <v>25000000</v>
      </c>
    </row>
    <row r="38" spans="1:13" ht="51">
      <c r="A38" s="79">
        <v>16</v>
      </c>
      <c r="B38" s="92" t="s">
        <v>76</v>
      </c>
      <c r="C38" s="77" t="s">
        <v>72</v>
      </c>
      <c r="D38" s="77" t="s">
        <v>25</v>
      </c>
      <c r="E38" s="77" t="s">
        <v>17</v>
      </c>
      <c r="F38" s="77" t="s">
        <v>17</v>
      </c>
      <c r="G38" s="77" t="s">
        <v>17</v>
      </c>
      <c r="H38" s="77" t="s">
        <v>17</v>
      </c>
      <c r="I38" s="85">
        <v>28100000</v>
      </c>
      <c r="J38" s="85">
        <v>0</v>
      </c>
      <c r="K38" s="85">
        <v>0</v>
      </c>
      <c r="L38" s="85">
        <v>3100000</v>
      </c>
      <c r="M38" s="85">
        <v>25000000</v>
      </c>
    </row>
    <row r="39" spans="1:13" ht="51">
      <c r="A39" s="79">
        <v>17</v>
      </c>
      <c r="B39" s="87" t="s">
        <v>157</v>
      </c>
      <c r="C39" s="77" t="s">
        <v>72</v>
      </c>
      <c r="D39" s="77" t="s">
        <v>25</v>
      </c>
      <c r="E39" s="77" t="s">
        <v>17</v>
      </c>
      <c r="F39" s="77" t="s">
        <v>17</v>
      </c>
      <c r="G39" s="77" t="s">
        <v>17</v>
      </c>
      <c r="H39" s="77" t="s">
        <v>17</v>
      </c>
      <c r="I39" s="85">
        <v>28050000</v>
      </c>
      <c r="J39" s="85">
        <v>0</v>
      </c>
      <c r="K39" s="85">
        <v>0</v>
      </c>
      <c r="L39" s="85">
        <v>3050000</v>
      </c>
      <c r="M39" s="85">
        <v>25000000</v>
      </c>
    </row>
    <row r="40" spans="1:13" ht="51">
      <c r="A40" s="79">
        <v>18</v>
      </c>
      <c r="B40" s="87" t="s">
        <v>156</v>
      </c>
      <c r="C40" s="77" t="s">
        <v>72</v>
      </c>
      <c r="D40" s="77" t="s">
        <v>25</v>
      </c>
      <c r="E40" s="77" t="s">
        <v>17</v>
      </c>
      <c r="F40" s="77" t="s">
        <v>17</v>
      </c>
      <c r="G40" s="77" t="s">
        <v>17</v>
      </c>
      <c r="H40" s="77" t="s">
        <v>17</v>
      </c>
      <c r="I40" s="85">
        <v>30200000</v>
      </c>
      <c r="J40" s="85">
        <v>0</v>
      </c>
      <c r="K40" s="85">
        <v>0</v>
      </c>
      <c r="L40" s="85">
        <v>5200000</v>
      </c>
      <c r="M40" s="85">
        <v>25000000</v>
      </c>
    </row>
    <row r="41" spans="1:13" ht="51">
      <c r="A41" s="79">
        <v>19</v>
      </c>
      <c r="B41" s="86" t="s">
        <v>158</v>
      </c>
      <c r="C41" s="77" t="s">
        <v>72</v>
      </c>
      <c r="D41" s="77" t="s">
        <v>25</v>
      </c>
      <c r="E41" s="77" t="s">
        <v>17</v>
      </c>
      <c r="F41" s="77" t="s">
        <v>17</v>
      </c>
      <c r="G41" s="77" t="s">
        <v>17</v>
      </c>
      <c r="H41" s="77" t="s">
        <v>17</v>
      </c>
      <c r="I41" s="85">
        <v>32750000</v>
      </c>
      <c r="J41" s="85">
        <v>0</v>
      </c>
      <c r="K41" s="85">
        <v>0</v>
      </c>
      <c r="L41" s="85">
        <v>7750000</v>
      </c>
      <c r="M41" s="85">
        <v>25000000</v>
      </c>
    </row>
    <row r="42" spans="1:13" ht="51">
      <c r="A42" s="79">
        <v>20</v>
      </c>
      <c r="B42" s="86" t="s">
        <v>159</v>
      </c>
      <c r="C42" s="77" t="s">
        <v>72</v>
      </c>
      <c r="D42" s="77" t="s">
        <v>25</v>
      </c>
      <c r="E42" s="77" t="s">
        <v>17</v>
      </c>
      <c r="F42" s="77" t="s">
        <v>17</v>
      </c>
      <c r="G42" s="77" t="s">
        <v>17</v>
      </c>
      <c r="H42" s="77" t="s">
        <v>17</v>
      </c>
      <c r="I42" s="85">
        <v>6179238.43</v>
      </c>
      <c r="J42" s="85">
        <v>6179238.43</v>
      </c>
      <c r="K42" s="85">
        <v>0</v>
      </c>
      <c r="L42" s="85">
        <v>0</v>
      </c>
      <c r="M42" s="85">
        <v>0</v>
      </c>
    </row>
    <row r="43" spans="1:13" ht="54.75" customHeight="1">
      <c r="A43" s="164">
        <v>21</v>
      </c>
      <c r="B43" s="166" t="s">
        <v>160</v>
      </c>
      <c r="C43" s="137" t="s">
        <v>72</v>
      </c>
      <c r="D43" s="77" t="s">
        <v>25</v>
      </c>
      <c r="E43" s="31" t="s">
        <v>17</v>
      </c>
      <c r="F43" s="31" t="s">
        <v>17</v>
      </c>
      <c r="G43" s="31" t="s">
        <v>17</v>
      </c>
      <c r="H43" s="31" t="s">
        <v>17</v>
      </c>
      <c r="I43" s="85">
        <v>8747493.82</v>
      </c>
      <c r="J43" s="85">
        <v>8747493.82</v>
      </c>
      <c r="K43" s="85">
        <v>0</v>
      </c>
      <c r="L43" s="85">
        <v>0</v>
      </c>
      <c r="M43" s="85">
        <v>0</v>
      </c>
    </row>
    <row r="44" spans="1:13" ht="41.25" customHeight="1">
      <c r="A44" s="165"/>
      <c r="B44" s="167"/>
      <c r="C44" s="139"/>
      <c r="D44" s="77" t="s">
        <v>99</v>
      </c>
      <c r="E44" s="31" t="s">
        <v>17</v>
      </c>
      <c r="F44" s="31" t="s">
        <v>17</v>
      </c>
      <c r="G44" s="31" t="s">
        <v>17</v>
      </c>
      <c r="H44" s="31" t="s">
        <v>17</v>
      </c>
      <c r="I44" s="85">
        <v>8601389.14</v>
      </c>
      <c r="J44" s="85">
        <v>8601389.14</v>
      </c>
      <c r="K44" s="85">
        <v>0</v>
      </c>
      <c r="L44" s="85">
        <v>0</v>
      </c>
      <c r="M44" s="85">
        <v>0</v>
      </c>
    </row>
    <row r="45" spans="1:13" ht="102">
      <c r="A45" s="79">
        <v>22</v>
      </c>
      <c r="B45" s="92" t="s">
        <v>161</v>
      </c>
      <c r="C45" s="77" t="s">
        <v>72</v>
      </c>
      <c r="D45" s="77" t="s">
        <v>25</v>
      </c>
      <c r="E45" s="31" t="s">
        <v>17</v>
      </c>
      <c r="F45" s="31" t="s">
        <v>17</v>
      </c>
      <c r="G45" s="31" t="s">
        <v>17</v>
      </c>
      <c r="H45" s="31" t="s">
        <v>17</v>
      </c>
      <c r="I45" s="85">
        <v>16166750</v>
      </c>
      <c r="J45" s="85">
        <v>99100</v>
      </c>
      <c r="K45" s="85">
        <v>0</v>
      </c>
      <c r="L45" s="85">
        <v>16067650</v>
      </c>
      <c r="M45" s="85">
        <v>0</v>
      </c>
    </row>
    <row r="46" spans="1:13" ht="64.5" customHeight="1">
      <c r="A46" s="79">
        <v>23</v>
      </c>
      <c r="B46" s="92" t="s">
        <v>162</v>
      </c>
      <c r="C46" s="77" t="s">
        <v>72</v>
      </c>
      <c r="D46" s="77" t="s">
        <v>25</v>
      </c>
      <c r="E46" s="31" t="s">
        <v>17</v>
      </c>
      <c r="F46" s="31" t="s">
        <v>17</v>
      </c>
      <c r="G46" s="31" t="s">
        <v>17</v>
      </c>
      <c r="H46" s="31" t="s">
        <v>17</v>
      </c>
      <c r="I46" s="85">
        <v>1595640</v>
      </c>
      <c r="J46" s="85">
        <v>0</v>
      </c>
      <c r="K46" s="85">
        <v>0</v>
      </c>
      <c r="L46" s="85">
        <v>1595640</v>
      </c>
      <c r="M46" s="85">
        <v>0</v>
      </c>
    </row>
    <row r="47" spans="1:13" ht="63.75">
      <c r="A47" s="79">
        <v>24</v>
      </c>
      <c r="B47" s="92" t="s">
        <v>163</v>
      </c>
      <c r="C47" s="77" t="s">
        <v>72</v>
      </c>
      <c r="D47" s="77" t="s">
        <v>25</v>
      </c>
      <c r="E47" s="77" t="s">
        <v>17</v>
      </c>
      <c r="F47" s="77" t="s">
        <v>17</v>
      </c>
      <c r="G47" s="77" t="s">
        <v>17</v>
      </c>
      <c r="H47" s="77" t="s">
        <v>17</v>
      </c>
      <c r="I47" s="85">
        <v>5634861.08</v>
      </c>
      <c r="J47" s="85">
        <v>5634861.08</v>
      </c>
      <c r="K47" s="85">
        <v>0</v>
      </c>
      <c r="L47" s="85">
        <v>0</v>
      </c>
      <c r="M47" s="85">
        <v>0</v>
      </c>
    </row>
    <row r="48" spans="1:13" ht="89.25">
      <c r="A48" s="79">
        <v>25</v>
      </c>
      <c r="B48" s="92" t="s">
        <v>104</v>
      </c>
      <c r="C48" s="77" t="s">
        <v>72</v>
      </c>
      <c r="D48" s="77" t="s">
        <v>25</v>
      </c>
      <c r="E48" s="77" t="s">
        <v>17</v>
      </c>
      <c r="F48" s="77" t="s">
        <v>17</v>
      </c>
      <c r="G48" s="77" t="s">
        <v>17</v>
      </c>
      <c r="H48" s="77" t="s">
        <v>17</v>
      </c>
      <c r="I48" s="85">
        <v>10659684</v>
      </c>
      <c r="J48" s="85">
        <v>0</v>
      </c>
      <c r="K48" s="85">
        <v>0</v>
      </c>
      <c r="L48" s="85">
        <v>0</v>
      </c>
      <c r="M48" s="85">
        <v>10659684</v>
      </c>
    </row>
    <row r="49" spans="1:13" ht="63.75">
      <c r="A49" s="79">
        <v>26</v>
      </c>
      <c r="B49" s="92" t="s">
        <v>105</v>
      </c>
      <c r="C49" s="77" t="s">
        <v>72</v>
      </c>
      <c r="D49" s="77" t="s">
        <v>25</v>
      </c>
      <c r="E49" s="77" t="s">
        <v>17</v>
      </c>
      <c r="F49" s="77" t="s">
        <v>17</v>
      </c>
      <c r="G49" s="77" t="s">
        <v>17</v>
      </c>
      <c r="H49" s="77" t="s">
        <v>17</v>
      </c>
      <c r="I49" s="85">
        <v>120893014</v>
      </c>
      <c r="J49" s="85">
        <v>0</v>
      </c>
      <c r="K49" s="85">
        <v>0</v>
      </c>
      <c r="L49" s="85">
        <v>0</v>
      </c>
      <c r="M49" s="85">
        <v>120893014</v>
      </c>
    </row>
    <row r="50" spans="1:13" ht="54" customHeight="1">
      <c r="A50" s="164">
        <v>27</v>
      </c>
      <c r="B50" s="166" t="s">
        <v>113</v>
      </c>
      <c r="C50" s="137" t="s">
        <v>72</v>
      </c>
      <c r="D50" s="77" t="s">
        <v>25</v>
      </c>
      <c r="E50" s="77" t="s">
        <v>17</v>
      </c>
      <c r="F50" s="77" t="s">
        <v>17</v>
      </c>
      <c r="G50" s="77" t="s">
        <v>17</v>
      </c>
      <c r="H50" s="77" t="s">
        <v>17</v>
      </c>
      <c r="I50" s="85">
        <v>9111506.61</v>
      </c>
      <c r="J50" s="85">
        <v>99469</v>
      </c>
      <c r="K50" s="85">
        <v>1233275.11</v>
      </c>
      <c r="L50" s="85">
        <v>7778762.5</v>
      </c>
      <c r="M50" s="85">
        <v>0</v>
      </c>
    </row>
    <row r="51" spans="1:13" ht="54" customHeight="1">
      <c r="A51" s="165"/>
      <c r="B51" s="167"/>
      <c r="C51" s="139"/>
      <c r="D51" s="77" t="s">
        <v>123</v>
      </c>
      <c r="E51" s="77" t="s">
        <v>17</v>
      </c>
      <c r="F51" s="77" t="s">
        <v>17</v>
      </c>
      <c r="G51" s="77" t="s">
        <v>17</v>
      </c>
      <c r="H51" s="77" t="s">
        <v>17</v>
      </c>
      <c r="I51" s="85">
        <v>11099476</v>
      </c>
      <c r="J51" s="85">
        <v>0</v>
      </c>
      <c r="K51" s="85">
        <v>11099476</v>
      </c>
      <c r="L51" s="85">
        <v>0</v>
      </c>
      <c r="M51" s="85">
        <v>0</v>
      </c>
    </row>
    <row r="52" spans="1:13" ht="66" customHeight="1">
      <c r="A52" s="79">
        <v>28</v>
      </c>
      <c r="B52" s="92" t="s">
        <v>106</v>
      </c>
      <c r="C52" s="77" t="s">
        <v>72</v>
      </c>
      <c r="D52" s="77" t="s">
        <v>25</v>
      </c>
      <c r="E52" s="77" t="s">
        <v>17</v>
      </c>
      <c r="F52" s="77" t="s">
        <v>17</v>
      </c>
      <c r="G52" s="77" t="s">
        <v>17</v>
      </c>
      <c r="H52" s="77" t="s">
        <v>17</v>
      </c>
      <c r="I52" s="85">
        <v>21425847.3</v>
      </c>
      <c r="J52" s="85">
        <v>0</v>
      </c>
      <c r="K52" s="85">
        <v>0</v>
      </c>
      <c r="L52" s="85">
        <v>21425847.3</v>
      </c>
      <c r="M52" s="85">
        <v>0</v>
      </c>
    </row>
    <row r="53" spans="1:13" ht="49.5" customHeight="1">
      <c r="A53" s="164">
        <v>29</v>
      </c>
      <c r="B53" s="166" t="s">
        <v>107</v>
      </c>
      <c r="C53" s="137" t="s">
        <v>72</v>
      </c>
      <c r="D53" s="77" t="s">
        <v>25</v>
      </c>
      <c r="E53" s="77" t="s">
        <v>17</v>
      </c>
      <c r="F53" s="77" t="s">
        <v>17</v>
      </c>
      <c r="G53" s="77" t="s">
        <v>17</v>
      </c>
      <c r="H53" s="77" t="s">
        <v>17</v>
      </c>
      <c r="I53" s="85">
        <v>1007810.28</v>
      </c>
      <c r="J53" s="85">
        <v>1007810.28</v>
      </c>
      <c r="K53" s="85">
        <v>0</v>
      </c>
      <c r="L53" s="85">
        <v>0</v>
      </c>
      <c r="M53" s="85">
        <v>0</v>
      </c>
    </row>
    <row r="54" spans="1:13" ht="49.5" customHeight="1">
      <c r="A54" s="165"/>
      <c r="B54" s="167"/>
      <c r="C54" s="139"/>
      <c r="D54" s="77" t="s">
        <v>99</v>
      </c>
      <c r="E54" s="77" t="s">
        <v>17</v>
      </c>
      <c r="F54" s="77" t="s">
        <v>17</v>
      </c>
      <c r="G54" s="77" t="s">
        <v>17</v>
      </c>
      <c r="H54" s="77" t="s">
        <v>17</v>
      </c>
      <c r="I54" s="85">
        <v>19073610.86</v>
      </c>
      <c r="J54" s="85">
        <v>19073610.86</v>
      </c>
      <c r="K54" s="85">
        <v>0</v>
      </c>
      <c r="L54" s="85">
        <v>0</v>
      </c>
      <c r="M54" s="85">
        <v>0</v>
      </c>
    </row>
    <row r="55" spans="1:13" ht="76.5">
      <c r="A55" s="79">
        <v>30</v>
      </c>
      <c r="B55" s="92" t="s">
        <v>108</v>
      </c>
      <c r="C55" s="77" t="s">
        <v>72</v>
      </c>
      <c r="D55" s="77" t="s">
        <v>25</v>
      </c>
      <c r="E55" s="77" t="s">
        <v>17</v>
      </c>
      <c r="F55" s="77" t="s">
        <v>17</v>
      </c>
      <c r="G55" s="77" t="s">
        <v>17</v>
      </c>
      <c r="H55" s="77" t="s">
        <v>17</v>
      </c>
      <c r="I55" s="85">
        <v>53561980.92</v>
      </c>
      <c r="J55" s="85">
        <v>561980.92</v>
      </c>
      <c r="K55" s="85">
        <v>0</v>
      </c>
      <c r="L55" s="85">
        <v>53000000</v>
      </c>
      <c r="M55" s="85">
        <v>0</v>
      </c>
    </row>
    <row r="56" spans="1:13" ht="76.5">
      <c r="A56" s="79">
        <v>31</v>
      </c>
      <c r="B56" s="92" t="s">
        <v>109</v>
      </c>
      <c r="C56" s="77" t="s">
        <v>72</v>
      </c>
      <c r="D56" s="77" t="s">
        <v>99</v>
      </c>
      <c r="E56" s="77" t="s">
        <v>17</v>
      </c>
      <c r="F56" s="77" t="s">
        <v>17</v>
      </c>
      <c r="G56" s="77" t="s">
        <v>17</v>
      </c>
      <c r="H56" s="77" t="s">
        <v>17</v>
      </c>
      <c r="I56" s="85">
        <v>10101428.19</v>
      </c>
      <c r="J56" s="85">
        <v>10101428.19</v>
      </c>
      <c r="K56" s="85">
        <v>0</v>
      </c>
      <c r="L56" s="85">
        <v>0</v>
      </c>
      <c r="M56" s="85">
        <v>0</v>
      </c>
    </row>
    <row r="57" spans="1:13" ht="165.75">
      <c r="A57" s="79">
        <v>32</v>
      </c>
      <c r="B57" s="92" t="s">
        <v>164</v>
      </c>
      <c r="C57" s="77" t="s">
        <v>72</v>
      </c>
      <c r="D57" s="77" t="s">
        <v>25</v>
      </c>
      <c r="E57" s="77" t="s">
        <v>17</v>
      </c>
      <c r="F57" s="77" t="s">
        <v>17</v>
      </c>
      <c r="G57" s="77" t="s">
        <v>17</v>
      </c>
      <c r="H57" s="77" t="s">
        <v>17</v>
      </c>
      <c r="I57" s="85">
        <v>34512910</v>
      </c>
      <c r="J57" s="85">
        <v>0</v>
      </c>
      <c r="K57" s="85">
        <v>0</v>
      </c>
      <c r="L57" s="85">
        <v>34512910</v>
      </c>
      <c r="M57" s="85">
        <v>0</v>
      </c>
    </row>
    <row r="58" spans="1:13" ht="73.5" customHeight="1">
      <c r="A58" s="82">
        <v>33</v>
      </c>
      <c r="B58" s="93" t="s">
        <v>165</v>
      </c>
      <c r="C58" s="77" t="s">
        <v>72</v>
      </c>
      <c r="D58" s="77" t="s">
        <v>25</v>
      </c>
      <c r="E58" s="77" t="s">
        <v>17</v>
      </c>
      <c r="F58" s="77" t="s">
        <v>17</v>
      </c>
      <c r="G58" s="77" t="s">
        <v>17</v>
      </c>
      <c r="H58" s="77" t="s">
        <v>17</v>
      </c>
      <c r="I58" s="85">
        <v>50000000</v>
      </c>
      <c r="J58" s="85">
        <v>0</v>
      </c>
      <c r="K58" s="85">
        <v>0</v>
      </c>
      <c r="L58" s="85">
        <v>50000000</v>
      </c>
      <c r="M58" s="85">
        <v>0</v>
      </c>
    </row>
    <row r="59" spans="1:13" ht="54" customHeight="1">
      <c r="A59" s="79">
        <v>34</v>
      </c>
      <c r="B59" s="93" t="s">
        <v>110</v>
      </c>
      <c r="C59" s="77" t="s">
        <v>72</v>
      </c>
      <c r="D59" s="77" t="s">
        <v>25</v>
      </c>
      <c r="E59" s="77" t="s">
        <v>17</v>
      </c>
      <c r="F59" s="77" t="s">
        <v>17</v>
      </c>
      <c r="G59" s="77" t="s">
        <v>17</v>
      </c>
      <c r="H59" s="77" t="s">
        <v>17</v>
      </c>
      <c r="I59" s="85">
        <v>834704</v>
      </c>
      <c r="J59" s="85">
        <v>834704</v>
      </c>
      <c r="K59" s="85">
        <v>0</v>
      </c>
      <c r="L59" s="85">
        <v>0</v>
      </c>
      <c r="M59" s="85">
        <v>0</v>
      </c>
    </row>
    <row r="60" spans="1:13" ht="97.5" customHeight="1">
      <c r="A60" s="79">
        <v>35</v>
      </c>
      <c r="B60" s="92" t="s">
        <v>166</v>
      </c>
      <c r="C60" s="30" t="s">
        <v>72</v>
      </c>
      <c r="D60" s="77" t="s">
        <v>25</v>
      </c>
      <c r="E60" s="77" t="s">
        <v>17</v>
      </c>
      <c r="F60" s="77" t="s">
        <v>17</v>
      </c>
      <c r="G60" s="77" t="s">
        <v>17</v>
      </c>
      <c r="H60" s="77" t="s">
        <v>17</v>
      </c>
      <c r="I60" s="85">
        <v>400000</v>
      </c>
      <c r="J60" s="85">
        <v>0</v>
      </c>
      <c r="K60" s="85">
        <v>400000</v>
      </c>
      <c r="L60" s="85">
        <v>0</v>
      </c>
      <c r="M60" s="85">
        <v>0</v>
      </c>
    </row>
    <row r="61" spans="1:13" ht="73.5" customHeight="1">
      <c r="A61" s="79">
        <v>36</v>
      </c>
      <c r="B61" s="93" t="s">
        <v>256</v>
      </c>
      <c r="C61" s="77" t="s">
        <v>72</v>
      </c>
      <c r="D61" s="77" t="s">
        <v>25</v>
      </c>
      <c r="E61" s="77" t="s">
        <v>17</v>
      </c>
      <c r="F61" s="77" t="s">
        <v>17</v>
      </c>
      <c r="G61" s="77" t="s">
        <v>17</v>
      </c>
      <c r="H61" s="77" t="s">
        <v>17</v>
      </c>
      <c r="I61" s="85">
        <v>100000</v>
      </c>
      <c r="J61" s="85">
        <v>0</v>
      </c>
      <c r="K61" s="85">
        <v>100000</v>
      </c>
      <c r="L61" s="85">
        <v>0</v>
      </c>
      <c r="M61" s="85">
        <v>0</v>
      </c>
    </row>
    <row r="62" spans="1:13" ht="48" customHeight="1">
      <c r="A62" s="164">
        <v>37</v>
      </c>
      <c r="B62" s="168" t="s">
        <v>260</v>
      </c>
      <c r="C62" s="137" t="s">
        <v>72</v>
      </c>
      <c r="D62" s="77" t="s">
        <v>25</v>
      </c>
      <c r="E62" s="77" t="s">
        <v>17</v>
      </c>
      <c r="F62" s="77" t="s">
        <v>17</v>
      </c>
      <c r="G62" s="77" t="s">
        <v>17</v>
      </c>
      <c r="H62" s="77" t="s">
        <v>17</v>
      </c>
      <c r="I62" s="85">
        <v>460000</v>
      </c>
      <c r="J62" s="85">
        <v>0</v>
      </c>
      <c r="K62" s="85">
        <v>460000</v>
      </c>
      <c r="L62" s="85">
        <v>0</v>
      </c>
      <c r="M62" s="85">
        <v>0</v>
      </c>
    </row>
    <row r="63" spans="1:13" ht="48" customHeight="1">
      <c r="A63" s="165"/>
      <c r="B63" s="169"/>
      <c r="C63" s="139"/>
      <c r="D63" s="77" t="s">
        <v>123</v>
      </c>
      <c r="E63" s="77" t="s">
        <v>17</v>
      </c>
      <c r="F63" s="77" t="s">
        <v>17</v>
      </c>
      <c r="G63" s="77" t="s">
        <v>17</v>
      </c>
      <c r="H63" s="77" t="s">
        <v>17</v>
      </c>
      <c r="I63" s="85">
        <v>4140000</v>
      </c>
      <c r="J63" s="85">
        <v>0</v>
      </c>
      <c r="K63" s="85">
        <v>4140000</v>
      </c>
      <c r="L63" s="85">
        <v>0</v>
      </c>
      <c r="M63" s="85">
        <v>0</v>
      </c>
    </row>
    <row r="64" spans="1:13" ht="48" customHeight="1">
      <c r="A64" s="164">
        <v>38</v>
      </c>
      <c r="B64" s="168" t="s">
        <v>261</v>
      </c>
      <c r="C64" s="137" t="s">
        <v>72</v>
      </c>
      <c r="D64" s="77" t="s">
        <v>25</v>
      </c>
      <c r="E64" s="77" t="s">
        <v>17</v>
      </c>
      <c r="F64" s="77" t="s">
        <v>17</v>
      </c>
      <c r="G64" s="77" t="s">
        <v>17</v>
      </c>
      <c r="H64" s="77" t="s">
        <v>17</v>
      </c>
      <c r="I64" s="85">
        <v>425000</v>
      </c>
      <c r="J64" s="85">
        <v>0</v>
      </c>
      <c r="K64" s="85">
        <v>425000</v>
      </c>
      <c r="L64" s="85">
        <v>0</v>
      </c>
      <c r="M64" s="85">
        <v>0</v>
      </c>
    </row>
    <row r="65" spans="1:13" ht="48" customHeight="1">
      <c r="A65" s="165"/>
      <c r="B65" s="169"/>
      <c r="C65" s="139"/>
      <c r="D65" s="77" t="s">
        <v>123</v>
      </c>
      <c r="E65" s="77" t="s">
        <v>17</v>
      </c>
      <c r="F65" s="77" t="s">
        <v>17</v>
      </c>
      <c r="G65" s="77" t="s">
        <v>17</v>
      </c>
      <c r="H65" s="77" t="s">
        <v>17</v>
      </c>
      <c r="I65" s="85">
        <v>3825000</v>
      </c>
      <c r="J65" s="85">
        <v>0</v>
      </c>
      <c r="K65" s="85">
        <v>3825000</v>
      </c>
      <c r="L65" s="85">
        <v>0</v>
      </c>
      <c r="M65" s="85">
        <v>0</v>
      </c>
    </row>
    <row r="66" spans="1:13" ht="48" customHeight="1">
      <c r="A66" s="164">
        <v>39</v>
      </c>
      <c r="B66" s="168" t="s">
        <v>265</v>
      </c>
      <c r="C66" s="137" t="s">
        <v>72</v>
      </c>
      <c r="D66" s="77" t="s">
        <v>25</v>
      </c>
      <c r="E66" s="77" t="s">
        <v>17</v>
      </c>
      <c r="F66" s="77" t="s">
        <v>17</v>
      </c>
      <c r="G66" s="77" t="s">
        <v>17</v>
      </c>
      <c r="H66" s="77" t="s">
        <v>17</v>
      </c>
      <c r="I66" s="85">
        <v>362103</v>
      </c>
      <c r="J66" s="85">
        <v>0</v>
      </c>
      <c r="K66" s="85">
        <v>362103</v>
      </c>
      <c r="L66" s="85">
        <v>0</v>
      </c>
      <c r="M66" s="85">
        <v>0</v>
      </c>
    </row>
    <row r="67" spans="1:13" ht="48" customHeight="1">
      <c r="A67" s="165"/>
      <c r="B67" s="169"/>
      <c r="C67" s="139"/>
      <c r="D67" s="77" t="s">
        <v>123</v>
      </c>
      <c r="E67" s="77" t="s">
        <v>17</v>
      </c>
      <c r="F67" s="77" t="s">
        <v>17</v>
      </c>
      <c r="G67" s="77" t="s">
        <v>17</v>
      </c>
      <c r="H67" s="77" t="s">
        <v>17</v>
      </c>
      <c r="I67" s="85">
        <v>3258927</v>
      </c>
      <c r="J67" s="85">
        <v>0</v>
      </c>
      <c r="K67" s="85">
        <v>3258927</v>
      </c>
      <c r="L67" s="85">
        <v>0</v>
      </c>
      <c r="M67" s="85">
        <v>0</v>
      </c>
    </row>
    <row r="68" spans="1:13" ht="48" customHeight="1">
      <c r="A68" s="171">
        <v>40</v>
      </c>
      <c r="B68" s="168" t="s">
        <v>263</v>
      </c>
      <c r="C68" s="137" t="s">
        <v>72</v>
      </c>
      <c r="D68" s="77" t="s">
        <v>25</v>
      </c>
      <c r="E68" s="77" t="s">
        <v>17</v>
      </c>
      <c r="F68" s="77" t="s">
        <v>17</v>
      </c>
      <c r="G68" s="77" t="s">
        <v>17</v>
      </c>
      <c r="H68" s="77" t="s">
        <v>17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</row>
    <row r="69" spans="1:13" ht="48" customHeight="1">
      <c r="A69" s="172"/>
      <c r="B69" s="169"/>
      <c r="C69" s="139"/>
      <c r="D69" s="77" t="s">
        <v>123</v>
      </c>
      <c r="E69" s="77" t="s">
        <v>17</v>
      </c>
      <c r="F69" s="77" t="s">
        <v>17</v>
      </c>
      <c r="G69" s="77" t="s">
        <v>17</v>
      </c>
      <c r="H69" s="77" t="s">
        <v>17</v>
      </c>
      <c r="I69" s="85">
        <v>45588701</v>
      </c>
      <c r="J69" s="85">
        <v>0</v>
      </c>
      <c r="K69" s="85">
        <v>0</v>
      </c>
      <c r="L69" s="85">
        <v>22605290</v>
      </c>
      <c r="M69" s="85">
        <v>22983411</v>
      </c>
    </row>
    <row r="70" spans="1:13" ht="57.75" customHeight="1">
      <c r="A70" s="82">
        <v>41</v>
      </c>
      <c r="B70" s="84" t="s">
        <v>257</v>
      </c>
      <c r="C70" s="30" t="s">
        <v>58</v>
      </c>
      <c r="D70" s="77" t="s">
        <v>25</v>
      </c>
      <c r="E70" s="77" t="s">
        <v>17</v>
      </c>
      <c r="F70" s="77" t="s">
        <v>17</v>
      </c>
      <c r="G70" s="77" t="s">
        <v>17</v>
      </c>
      <c r="H70" s="77" t="s">
        <v>17</v>
      </c>
      <c r="I70" s="85">
        <v>393781387.18</v>
      </c>
      <c r="J70" s="85">
        <v>169958472.18</v>
      </c>
      <c r="K70" s="85">
        <v>89952809</v>
      </c>
      <c r="L70" s="85">
        <v>66935053</v>
      </c>
      <c r="M70" s="85">
        <v>66935053</v>
      </c>
    </row>
    <row r="71" spans="1:13" ht="57.75" customHeight="1">
      <c r="A71" s="79">
        <v>42</v>
      </c>
      <c r="B71" s="86" t="s">
        <v>258</v>
      </c>
      <c r="C71" s="77" t="s">
        <v>58</v>
      </c>
      <c r="D71" s="77" t="s">
        <v>25</v>
      </c>
      <c r="E71" s="77" t="s">
        <v>17</v>
      </c>
      <c r="F71" s="77" t="s">
        <v>17</v>
      </c>
      <c r="G71" s="77" t="s">
        <v>17</v>
      </c>
      <c r="H71" s="77" t="s">
        <v>17</v>
      </c>
      <c r="I71" s="85">
        <v>1030067527.61</v>
      </c>
      <c r="J71" s="85">
        <v>248925637.61</v>
      </c>
      <c r="K71" s="85">
        <v>254861260</v>
      </c>
      <c r="L71" s="85">
        <v>263140315</v>
      </c>
      <c r="M71" s="85">
        <v>263140315</v>
      </c>
    </row>
    <row r="72" spans="1:13" ht="57.75" customHeight="1">
      <c r="A72" s="82">
        <v>43</v>
      </c>
      <c r="B72" s="86" t="s">
        <v>286</v>
      </c>
      <c r="C72" s="77" t="s">
        <v>58</v>
      </c>
      <c r="D72" s="77" t="s">
        <v>25</v>
      </c>
      <c r="E72" s="77" t="s">
        <v>17</v>
      </c>
      <c r="F72" s="77" t="s">
        <v>17</v>
      </c>
      <c r="G72" s="77" t="s">
        <v>17</v>
      </c>
      <c r="H72" s="77" t="s">
        <v>17</v>
      </c>
      <c r="I72" s="85">
        <v>9000000</v>
      </c>
      <c r="J72" s="85">
        <v>0</v>
      </c>
      <c r="K72" s="85">
        <v>3000000</v>
      </c>
      <c r="L72" s="85">
        <v>3000000</v>
      </c>
      <c r="M72" s="85">
        <v>3000000</v>
      </c>
    </row>
    <row r="73" spans="1:13" ht="47.25" customHeight="1">
      <c r="A73" s="164">
        <v>44</v>
      </c>
      <c r="B73" s="168" t="s">
        <v>77</v>
      </c>
      <c r="C73" s="137" t="s">
        <v>72</v>
      </c>
      <c r="D73" s="77" t="s">
        <v>25</v>
      </c>
      <c r="E73" s="31" t="s">
        <v>17</v>
      </c>
      <c r="F73" s="31" t="s">
        <v>17</v>
      </c>
      <c r="G73" s="31" t="s">
        <v>17</v>
      </c>
      <c r="H73" s="31" t="s">
        <v>17</v>
      </c>
      <c r="I73" s="85">
        <v>59060038.6</v>
      </c>
      <c r="J73" s="85">
        <v>0</v>
      </c>
      <c r="K73" s="85">
        <v>0</v>
      </c>
      <c r="L73" s="85">
        <v>5000000</v>
      </c>
      <c r="M73" s="85">
        <v>54060038.6</v>
      </c>
    </row>
    <row r="74" spans="1:13" ht="47.25" customHeight="1">
      <c r="A74" s="165"/>
      <c r="B74" s="169"/>
      <c r="C74" s="139"/>
      <c r="D74" s="77" t="s">
        <v>123</v>
      </c>
      <c r="E74" s="31" t="s">
        <v>17</v>
      </c>
      <c r="F74" s="31" t="s">
        <v>17</v>
      </c>
      <c r="G74" s="31" t="s">
        <v>17</v>
      </c>
      <c r="H74" s="31" t="s">
        <v>17</v>
      </c>
      <c r="I74" s="85">
        <v>85814620</v>
      </c>
      <c r="J74" s="85">
        <v>0</v>
      </c>
      <c r="K74" s="85">
        <v>1855120</v>
      </c>
      <c r="L74" s="85">
        <v>1878600</v>
      </c>
      <c r="M74" s="85">
        <v>82080900</v>
      </c>
    </row>
    <row r="75" spans="1:13" ht="47.25" customHeight="1">
      <c r="A75" s="164">
        <v>45</v>
      </c>
      <c r="B75" s="168" t="s">
        <v>167</v>
      </c>
      <c r="C75" s="137" t="s">
        <v>72</v>
      </c>
      <c r="D75" s="77" t="s">
        <v>25</v>
      </c>
      <c r="E75" s="31" t="s">
        <v>17</v>
      </c>
      <c r="F75" s="31" t="s">
        <v>17</v>
      </c>
      <c r="G75" s="31" t="s">
        <v>17</v>
      </c>
      <c r="H75" s="31" t="s">
        <v>17</v>
      </c>
      <c r="I75" s="85">
        <v>59060038.6</v>
      </c>
      <c r="J75" s="85">
        <v>0</v>
      </c>
      <c r="K75" s="85">
        <v>0</v>
      </c>
      <c r="L75" s="85">
        <v>5000000</v>
      </c>
      <c r="M75" s="85">
        <v>54060038.6</v>
      </c>
    </row>
    <row r="76" spans="1:14" ht="47.25" customHeight="1">
      <c r="A76" s="165"/>
      <c r="B76" s="169"/>
      <c r="C76" s="139"/>
      <c r="D76" s="77" t="s">
        <v>123</v>
      </c>
      <c r="E76" s="31" t="s">
        <v>17</v>
      </c>
      <c r="F76" s="31" t="s">
        <v>17</v>
      </c>
      <c r="G76" s="31" t="s">
        <v>17</v>
      </c>
      <c r="H76" s="31" t="s">
        <v>17</v>
      </c>
      <c r="I76" s="85">
        <v>85814620</v>
      </c>
      <c r="J76" s="85">
        <v>0</v>
      </c>
      <c r="K76" s="85">
        <v>1855120</v>
      </c>
      <c r="L76" s="85">
        <v>1878600</v>
      </c>
      <c r="M76" s="85">
        <v>82080900</v>
      </c>
      <c r="N76" s="18"/>
    </row>
    <row r="77" spans="1:13" ht="66.75" customHeight="1">
      <c r="A77" s="79">
        <v>46</v>
      </c>
      <c r="B77" s="86" t="s">
        <v>78</v>
      </c>
      <c r="C77" s="77" t="s">
        <v>58</v>
      </c>
      <c r="D77" s="77" t="s">
        <v>25</v>
      </c>
      <c r="E77" s="77" t="s">
        <v>17</v>
      </c>
      <c r="F77" s="77" t="s">
        <v>17</v>
      </c>
      <c r="G77" s="77" t="s">
        <v>17</v>
      </c>
      <c r="H77" s="77" t="s">
        <v>17</v>
      </c>
      <c r="I77" s="83">
        <v>10995638.49</v>
      </c>
      <c r="J77" s="83">
        <v>1995638.4899999998</v>
      </c>
      <c r="K77" s="83">
        <v>3000000</v>
      </c>
      <c r="L77" s="83">
        <v>3000000</v>
      </c>
      <c r="M77" s="83">
        <v>3000000</v>
      </c>
    </row>
    <row r="78" spans="1:13" ht="66.75" customHeight="1">
      <c r="A78" s="79">
        <v>47</v>
      </c>
      <c r="B78" s="86" t="s">
        <v>79</v>
      </c>
      <c r="C78" s="77" t="s">
        <v>58</v>
      </c>
      <c r="D78" s="77" t="s">
        <v>25</v>
      </c>
      <c r="E78" s="77" t="s">
        <v>17</v>
      </c>
      <c r="F78" s="77" t="s">
        <v>17</v>
      </c>
      <c r="G78" s="77" t="s">
        <v>17</v>
      </c>
      <c r="H78" s="77" t="s">
        <v>17</v>
      </c>
      <c r="I78" s="85">
        <v>10995638.49</v>
      </c>
      <c r="J78" s="85">
        <v>1995638.4899999998</v>
      </c>
      <c r="K78" s="85">
        <v>3000000</v>
      </c>
      <c r="L78" s="85">
        <v>3000000</v>
      </c>
      <c r="M78" s="85">
        <v>3000000</v>
      </c>
    </row>
    <row r="79" spans="1:13" ht="66.75" customHeight="1">
      <c r="A79" s="79">
        <v>48</v>
      </c>
      <c r="B79" s="86" t="s">
        <v>168</v>
      </c>
      <c r="C79" s="77" t="s">
        <v>58</v>
      </c>
      <c r="D79" s="77" t="s">
        <v>25</v>
      </c>
      <c r="E79" s="77" t="s">
        <v>17</v>
      </c>
      <c r="F79" s="77" t="s">
        <v>17</v>
      </c>
      <c r="G79" s="77" t="s">
        <v>17</v>
      </c>
      <c r="H79" s="77" t="s">
        <v>17</v>
      </c>
      <c r="I79" s="85">
        <v>4503122.89</v>
      </c>
      <c r="J79" s="85">
        <v>1503122.89</v>
      </c>
      <c r="K79" s="85">
        <v>1000000</v>
      </c>
      <c r="L79" s="85">
        <v>1000000</v>
      </c>
      <c r="M79" s="85">
        <v>1000000</v>
      </c>
    </row>
    <row r="80" spans="1:13" ht="66.75" customHeight="1">
      <c r="A80" s="79">
        <v>49</v>
      </c>
      <c r="B80" s="86" t="s">
        <v>169</v>
      </c>
      <c r="C80" s="77" t="s">
        <v>58</v>
      </c>
      <c r="D80" s="77" t="s">
        <v>25</v>
      </c>
      <c r="E80" s="77" t="s">
        <v>17</v>
      </c>
      <c r="F80" s="77" t="s">
        <v>17</v>
      </c>
      <c r="G80" s="77" t="s">
        <v>17</v>
      </c>
      <c r="H80" s="77" t="s">
        <v>17</v>
      </c>
      <c r="I80" s="85">
        <v>492515.6</v>
      </c>
      <c r="J80" s="85">
        <v>492515.6</v>
      </c>
      <c r="K80" s="85">
        <v>0</v>
      </c>
      <c r="L80" s="85">
        <v>0</v>
      </c>
      <c r="M80" s="85">
        <v>0</v>
      </c>
    </row>
    <row r="81" spans="1:13" ht="66.75" customHeight="1">
      <c r="A81" s="79">
        <v>50</v>
      </c>
      <c r="B81" s="86" t="s">
        <v>170</v>
      </c>
      <c r="C81" s="77" t="s">
        <v>58</v>
      </c>
      <c r="D81" s="77" t="s">
        <v>25</v>
      </c>
      <c r="E81" s="77" t="s">
        <v>17</v>
      </c>
      <c r="F81" s="77" t="s">
        <v>17</v>
      </c>
      <c r="G81" s="77" t="s">
        <v>17</v>
      </c>
      <c r="H81" s="77" t="s">
        <v>17</v>
      </c>
      <c r="I81" s="85">
        <v>6000000</v>
      </c>
      <c r="J81" s="85">
        <v>0</v>
      </c>
      <c r="K81" s="85">
        <v>2000000</v>
      </c>
      <c r="L81" s="85">
        <v>2000000</v>
      </c>
      <c r="M81" s="85">
        <v>2000000</v>
      </c>
    </row>
    <row r="82" spans="1:13" ht="20.25" customHeight="1">
      <c r="A82" s="79">
        <v>51</v>
      </c>
      <c r="B82" s="86" t="s">
        <v>245</v>
      </c>
      <c r="C82" s="94"/>
      <c r="D82" s="95"/>
      <c r="E82" s="31" t="s">
        <v>17</v>
      </c>
      <c r="F82" s="31" t="s">
        <v>17</v>
      </c>
      <c r="G82" s="31" t="s">
        <v>17</v>
      </c>
      <c r="H82" s="31" t="s">
        <v>17</v>
      </c>
      <c r="I82" s="83">
        <v>2361709552.92</v>
      </c>
      <c r="J82" s="83">
        <v>635361347.8800001</v>
      </c>
      <c r="K82" s="83">
        <v>397355721.64</v>
      </c>
      <c r="L82" s="83">
        <v>577240067.8</v>
      </c>
      <c r="M82" s="83">
        <v>751752415.6</v>
      </c>
    </row>
    <row r="83" spans="1:13" ht="18" customHeight="1">
      <c r="A83" s="79">
        <v>52</v>
      </c>
      <c r="B83" s="91" t="s">
        <v>25</v>
      </c>
      <c r="C83" s="94"/>
      <c r="D83" s="95"/>
      <c r="E83" s="31" t="s">
        <v>17</v>
      </c>
      <c r="F83" s="31" t="s">
        <v>17</v>
      </c>
      <c r="G83" s="31" t="s">
        <v>17</v>
      </c>
      <c r="H83" s="31" t="s">
        <v>17</v>
      </c>
      <c r="I83" s="83">
        <v>2170206400.7299995</v>
      </c>
      <c r="J83" s="83">
        <v>597584919.69</v>
      </c>
      <c r="K83" s="83">
        <v>373177198.64</v>
      </c>
      <c r="L83" s="83">
        <v>552756177.8</v>
      </c>
      <c r="M83" s="83">
        <v>646688104.6</v>
      </c>
    </row>
    <row r="84" spans="1:13" ht="18" customHeight="1">
      <c r="A84" s="79">
        <v>53</v>
      </c>
      <c r="B84" s="92" t="s">
        <v>123</v>
      </c>
      <c r="C84" s="94"/>
      <c r="D84" s="95"/>
      <c r="E84" s="77" t="s">
        <v>17</v>
      </c>
      <c r="F84" s="77" t="s">
        <v>17</v>
      </c>
      <c r="G84" s="77" t="s">
        <v>17</v>
      </c>
      <c r="H84" s="77" t="s">
        <v>17</v>
      </c>
      <c r="I84" s="83">
        <v>153726724</v>
      </c>
      <c r="J84" s="83">
        <v>0</v>
      </c>
      <c r="K84" s="83">
        <v>24178523</v>
      </c>
      <c r="L84" s="83">
        <v>24483890</v>
      </c>
      <c r="M84" s="83">
        <v>105064311</v>
      </c>
    </row>
    <row r="85" spans="1:13" ht="18.75" customHeight="1">
      <c r="A85" s="79">
        <v>54</v>
      </c>
      <c r="B85" s="92" t="s">
        <v>99</v>
      </c>
      <c r="C85" s="94"/>
      <c r="D85" s="95"/>
      <c r="E85" s="31" t="s">
        <v>17</v>
      </c>
      <c r="F85" s="31" t="s">
        <v>17</v>
      </c>
      <c r="G85" s="31" t="s">
        <v>17</v>
      </c>
      <c r="H85" s="31" t="s">
        <v>17</v>
      </c>
      <c r="I85" s="83">
        <v>37776428.19</v>
      </c>
      <c r="J85" s="83">
        <v>37776428.19</v>
      </c>
      <c r="K85" s="83">
        <v>0</v>
      </c>
      <c r="L85" s="83">
        <v>0</v>
      </c>
      <c r="M85" s="83">
        <v>0</v>
      </c>
    </row>
    <row r="86" spans="1:13" ht="25.5" customHeight="1">
      <c r="A86" s="79">
        <v>55</v>
      </c>
      <c r="B86" s="174" t="s">
        <v>36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6"/>
    </row>
    <row r="87" spans="1:13" ht="66.75" customHeight="1">
      <c r="A87" s="79">
        <v>56</v>
      </c>
      <c r="B87" s="37" t="s">
        <v>179</v>
      </c>
      <c r="C87" s="77" t="s">
        <v>54</v>
      </c>
      <c r="D87" s="77" t="s">
        <v>25</v>
      </c>
      <c r="E87" s="77" t="s">
        <v>17</v>
      </c>
      <c r="F87" s="77" t="s">
        <v>17</v>
      </c>
      <c r="G87" s="77" t="s">
        <v>17</v>
      </c>
      <c r="H87" s="77" t="s">
        <v>17</v>
      </c>
      <c r="I87" s="96">
        <v>81794037.24000001</v>
      </c>
      <c r="J87" s="96">
        <v>6897477.24</v>
      </c>
      <c r="K87" s="96">
        <v>14000000</v>
      </c>
      <c r="L87" s="96">
        <v>30448280</v>
      </c>
      <c r="M87" s="96">
        <v>30448280</v>
      </c>
    </row>
    <row r="88" spans="1:13" ht="66.75" customHeight="1">
      <c r="A88" s="79">
        <v>57</v>
      </c>
      <c r="B88" s="37" t="s">
        <v>180</v>
      </c>
      <c r="C88" s="77" t="s">
        <v>54</v>
      </c>
      <c r="D88" s="77" t="s">
        <v>25</v>
      </c>
      <c r="E88" s="77" t="s">
        <v>17</v>
      </c>
      <c r="F88" s="77" t="s">
        <v>17</v>
      </c>
      <c r="G88" s="77" t="s">
        <v>17</v>
      </c>
      <c r="H88" s="77" t="s">
        <v>17</v>
      </c>
      <c r="I88" s="97">
        <v>81794037.24000001</v>
      </c>
      <c r="J88" s="97">
        <v>6897477.24</v>
      </c>
      <c r="K88" s="97">
        <v>14000000</v>
      </c>
      <c r="L88" s="97">
        <v>30448280</v>
      </c>
      <c r="M88" s="97">
        <v>30448280</v>
      </c>
    </row>
    <row r="89" spans="1:13" ht="66.75" customHeight="1">
      <c r="A89" s="79">
        <v>58</v>
      </c>
      <c r="B89" s="92" t="s">
        <v>34</v>
      </c>
      <c r="C89" s="77" t="s">
        <v>58</v>
      </c>
      <c r="D89" s="77" t="s">
        <v>25</v>
      </c>
      <c r="E89" s="77" t="s">
        <v>17</v>
      </c>
      <c r="F89" s="77" t="s">
        <v>17</v>
      </c>
      <c r="G89" s="77" t="s">
        <v>17</v>
      </c>
      <c r="H89" s="77" t="s">
        <v>17</v>
      </c>
      <c r="I89" s="85">
        <v>21794037.240000002</v>
      </c>
      <c r="J89" s="85">
        <v>6897477.24</v>
      </c>
      <c r="K89" s="85">
        <v>4000000</v>
      </c>
      <c r="L89" s="85">
        <v>5448280</v>
      </c>
      <c r="M89" s="85">
        <v>5448280</v>
      </c>
    </row>
    <row r="90" spans="1:13" ht="66.75" customHeight="1">
      <c r="A90" s="79">
        <v>59</v>
      </c>
      <c r="B90" s="92" t="s">
        <v>120</v>
      </c>
      <c r="C90" s="77" t="s">
        <v>58</v>
      </c>
      <c r="D90" s="77" t="s">
        <v>25</v>
      </c>
      <c r="E90" s="77" t="s">
        <v>17</v>
      </c>
      <c r="F90" s="77" t="s">
        <v>17</v>
      </c>
      <c r="G90" s="77" t="s">
        <v>17</v>
      </c>
      <c r="H90" s="77" t="s">
        <v>17</v>
      </c>
      <c r="I90" s="85">
        <v>25000000</v>
      </c>
      <c r="J90" s="85">
        <v>0</v>
      </c>
      <c r="K90" s="85">
        <v>5000000</v>
      </c>
      <c r="L90" s="85">
        <v>10000000</v>
      </c>
      <c r="M90" s="85">
        <v>10000000</v>
      </c>
    </row>
    <row r="91" spans="1:13" ht="66.75" customHeight="1">
      <c r="A91" s="79">
        <v>60</v>
      </c>
      <c r="B91" s="92" t="s">
        <v>129</v>
      </c>
      <c r="C91" s="77" t="s">
        <v>58</v>
      </c>
      <c r="D91" s="77" t="s">
        <v>25</v>
      </c>
      <c r="E91" s="77" t="s">
        <v>17</v>
      </c>
      <c r="F91" s="77" t="s">
        <v>17</v>
      </c>
      <c r="G91" s="77" t="s">
        <v>17</v>
      </c>
      <c r="H91" s="77" t="s">
        <v>17</v>
      </c>
      <c r="I91" s="85">
        <v>35000000</v>
      </c>
      <c r="J91" s="85">
        <v>0</v>
      </c>
      <c r="K91" s="85">
        <v>5000000</v>
      </c>
      <c r="L91" s="85">
        <v>15000000</v>
      </c>
      <c r="M91" s="85">
        <v>15000000</v>
      </c>
    </row>
    <row r="92" spans="1:13" ht="66.75" customHeight="1">
      <c r="A92" s="79">
        <v>61</v>
      </c>
      <c r="B92" s="86" t="s">
        <v>245</v>
      </c>
      <c r="C92" s="77" t="s">
        <v>54</v>
      </c>
      <c r="D92" s="77" t="s">
        <v>25</v>
      </c>
      <c r="E92" s="77" t="s">
        <v>17</v>
      </c>
      <c r="F92" s="77" t="s">
        <v>17</v>
      </c>
      <c r="G92" s="77" t="s">
        <v>17</v>
      </c>
      <c r="H92" s="77" t="s">
        <v>17</v>
      </c>
      <c r="I92" s="96">
        <v>81794037.24000001</v>
      </c>
      <c r="J92" s="96">
        <v>6897477.24</v>
      </c>
      <c r="K92" s="96">
        <v>14000000</v>
      </c>
      <c r="L92" s="96">
        <v>30448280</v>
      </c>
      <c r="M92" s="96">
        <v>30448280</v>
      </c>
    </row>
    <row r="93" spans="1:13" ht="25.5" customHeight="1">
      <c r="A93" s="79">
        <v>62</v>
      </c>
      <c r="B93" s="150" t="s">
        <v>242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2"/>
    </row>
    <row r="94" spans="1:13" s="2" customFormat="1" ht="51">
      <c r="A94" s="79">
        <v>63</v>
      </c>
      <c r="B94" s="87" t="s">
        <v>97</v>
      </c>
      <c r="C94" s="77" t="s">
        <v>136</v>
      </c>
      <c r="D94" s="77" t="s">
        <v>25</v>
      </c>
      <c r="E94" s="77" t="s">
        <v>17</v>
      </c>
      <c r="F94" s="77" t="s">
        <v>17</v>
      </c>
      <c r="G94" s="77" t="s">
        <v>17</v>
      </c>
      <c r="H94" s="77" t="s">
        <v>17</v>
      </c>
      <c r="I94" s="96">
        <v>161249567.26</v>
      </c>
      <c r="J94" s="96">
        <v>55915409.559999995</v>
      </c>
      <c r="K94" s="96">
        <v>36616483.7</v>
      </c>
      <c r="L94" s="96">
        <v>34358837</v>
      </c>
      <c r="M94" s="96">
        <v>34358837</v>
      </c>
    </row>
    <row r="95" spans="1:13" s="2" customFormat="1" ht="63.75">
      <c r="A95" s="79">
        <v>64</v>
      </c>
      <c r="B95" s="86" t="s">
        <v>171</v>
      </c>
      <c r="C95" s="77" t="s">
        <v>136</v>
      </c>
      <c r="D95" s="77" t="s">
        <v>25</v>
      </c>
      <c r="E95" s="77" t="s">
        <v>17</v>
      </c>
      <c r="F95" s="77" t="s">
        <v>17</v>
      </c>
      <c r="G95" s="77" t="s">
        <v>17</v>
      </c>
      <c r="H95" s="77" t="s">
        <v>17</v>
      </c>
      <c r="I95" s="85">
        <v>18510868.16</v>
      </c>
      <c r="J95" s="85">
        <v>418482.16</v>
      </c>
      <c r="K95" s="85">
        <v>7897462</v>
      </c>
      <c r="L95" s="85">
        <v>5097462</v>
      </c>
      <c r="M95" s="85">
        <v>5097462</v>
      </c>
    </row>
    <row r="96" spans="1:13" s="2" customFormat="1" ht="63.75">
      <c r="A96" s="79">
        <v>65</v>
      </c>
      <c r="B96" s="92" t="s">
        <v>182</v>
      </c>
      <c r="C96" s="77" t="s">
        <v>136</v>
      </c>
      <c r="D96" s="77" t="s">
        <v>56</v>
      </c>
      <c r="E96" s="77" t="s">
        <v>17</v>
      </c>
      <c r="F96" s="77" t="s">
        <v>17</v>
      </c>
      <c r="G96" s="77" t="s">
        <v>17</v>
      </c>
      <c r="H96" s="77" t="s">
        <v>17</v>
      </c>
      <c r="I96" s="85">
        <v>0</v>
      </c>
      <c r="J96" s="97">
        <v>0</v>
      </c>
      <c r="K96" s="97">
        <v>0</v>
      </c>
      <c r="L96" s="97">
        <v>0</v>
      </c>
      <c r="M96" s="97">
        <v>0</v>
      </c>
    </row>
    <row r="97" spans="1:13" s="2" customFormat="1" ht="51">
      <c r="A97" s="79">
        <v>66</v>
      </c>
      <c r="B97" s="92" t="s">
        <v>183</v>
      </c>
      <c r="C97" s="77" t="s">
        <v>136</v>
      </c>
      <c r="D97" s="77" t="s">
        <v>56</v>
      </c>
      <c r="E97" s="77" t="s">
        <v>17</v>
      </c>
      <c r="F97" s="77" t="s">
        <v>17</v>
      </c>
      <c r="G97" s="77" t="s">
        <v>17</v>
      </c>
      <c r="H97" s="77" t="s">
        <v>17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</row>
    <row r="98" spans="1:13" s="2" customFormat="1" ht="63.75">
      <c r="A98" s="79">
        <v>67</v>
      </c>
      <c r="B98" s="92" t="s">
        <v>181</v>
      </c>
      <c r="C98" s="77" t="s">
        <v>136</v>
      </c>
      <c r="D98" s="77" t="s">
        <v>25</v>
      </c>
      <c r="E98" s="77" t="s">
        <v>17</v>
      </c>
      <c r="F98" s="77" t="s">
        <v>17</v>
      </c>
      <c r="G98" s="77" t="s">
        <v>17</v>
      </c>
      <c r="H98" s="77" t="s">
        <v>17</v>
      </c>
      <c r="I98" s="85">
        <v>15512568.16</v>
      </c>
      <c r="J98" s="85">
        <v>315282.16</v>
      </c>
      <c r="K98" s="85">
        <v>5065762</v>
      </c>
      <c r="L98" s="85">
        <v>5065762</v>
      </c>
      <c r="M98" s="85">
        <v>5065762</v>
      </c>
    </row>
    <row r="99" spans="1:13" s="2" customFormat="1" ht="76.5">
      <c r="A99" s="79">
        <v>68</v>
      </c>
      <c r="B99" s="92" t="s">
        <v>184</v>
      </c>
      <c r="C99" s="77" t="s">
        <v>136</v>
      </c>
      <c r="D99" s="77" t="s">
        <v>25</v>
      </c>
      <c r="E99" s="77" t="s">
        <v>17</v>
      </c>
      <c r="F99" s="77" t="s">
        <v>17</v>
      </c>
      <c r="G99" s="77" t="s">
        <v>17</v>
      </c>
      <c r="H99" s="77" t="s">
        <v>17</v>
      </c>
      <c r="I99" s="85">
        <v>2800000</v>
      </c>
      <c r="J99" s="85">
        <v>0</v>
      </c>
      <c r="K99" s="85">
        <v>2800000</v>
      </c>
      <c r="L99" s="85">
        <v>0</v>
      </c>
      <c r="M99" s="85">
        <v>0</v>
      </c>
    </row>
    <row r="100" spans="1:13" s="2" customFormat="1" ht="63" customHeight="1">
      <c r="A100" s="79">
        <v>69</v>
      </c>
      <c r="B100" s="92" t="s">
        <v>185</v>
      </c>
      <c r="C100" s="77" t="s">
        <v>136</v>
      </c>
      <c r="D100" s="77" t="s">
        <v>25</v>
      </c>
      <c r="E100" s="77" t="s">
        <v>17</v>
      </c>
      <c r="F100" s="98" t="s">
        <v>17</v>
      </c>
      <c r="G100" s="77" t="s">
        <v>17</v>
      </c>
      <c r="H100" s="77" t="s">
        <v>17</v>
      </c>
      <c r="I100" s="85">
        <v>165150</v>
      </c>
      <c r="J100" s="85">
        <v>85500</v>
      </c>
      <c r="K100" s="85">
        <v>26550</v>
      </c>
      <c r="L100" s="85">
        <v>26550</v>
      </c>
      <c r="M100" s="85">
        <v>26550</v>
      </c>
    </row>
    <row r="101" spans="1:13" s="2" customFormat="1" ht="63" customHeight="1">
      <c r="A101" s="79">
        <v>70</v>
      </c>
      <c r="B101" s="92" t="s">
        <v>186</v>
      </c>
      <c r="C101" s="77" t="s">
        <v>136</v>
      </c>
      <c r="D101" s="77" t="s">
        <v>25</v>
      </c>
      <c r="E101" s="77" t="s">
        <v>17</v>
      </c>
      <c r="F101" s="77" t="s">
        <v>17</v>
      </c>
      <c r="G101" s="77" t="s">
        <v>17</v>
      </c>
      <c r="H101" s="77" t="s">
        <v>17</v>
      </c>
      <c r="I101" s="85">
        <v>33150</v>
      </c>
      <c r="J101" s="85">
        <v>17700</v>
      </c>
      <c r="K101" s="85">
        <v>5150</v>
      </c>
      <c r="L101" s="85">
        <v>5150</v>
      </c>
      <c r="M101" s="85">
        <v>5150</v>
      </c>
    </row>
    <row r="102" spans="1:13" s="2" customFormat="1" ht="63" customHeight="1">
      <c r="A102" s="79">
        <v>71</v>
      </c>
      <c r="B102" s="86" t="s">
        <v>172</v>
      </c>
      <c r="C102" s="77" t="s">
        <v>136</v>
      </c>
      <c r="D102" s="77" t="s">
        <v>25</v>
      </c>
      <c r="E102" s="77" t="s">
        <v>17</v>
      </c>
      <c r="F102" s="77" t="s">
        <v>17</v>
      </c>
      <c r="G102" s="77" t="s">
        <v>17</v>
      </c>
      <c r="H102" s="77" t="s">
        <v>17</v>
      </c>
      <c r="I102" s="85">
        <v>142738699.1</v>
      </c>
      <c r="J102" s="97">
        <v>55496927.4</v>
      </c>
      <c r="K102" s="97">
        <v>28719021.7</v>
      </c>
      <c r="L102" s="97">
        <v>29261375</v>
      </c>
      <c r="M102" s="97">
        <v>29261375</v>
      </c>
    </row>
    <row r="103" spans="1:13" s="2" customFormat="1" ht="63" customHeight="1">
      <c r="A103" s="79">
        <v>72</v>
      </c>
      <c r="B103" s="92" t="s">
        <v>187</v>
      </c>
      <c r="C103" s="77" t="s">
        <v>136</v>
      </c>
      <c r="D103" s="77" t="s">
        <v>25</v>
      </c>
      <c r="E103" s="77" t="s">
        <v>17</v>
      </c>
      <c r="F103" s="77" t="s">
        <v>17</v>
      </c>
      <c r="G103" s="77" t="s">
        <v>17</v>
      </c>
      <c r="H103" s="77" t="s">
        <v>17</v>
      </c>
      <c r="I103" s="85">
        <v>142738699.1</v>
      </c>
      <c r="J103" s="97">
        <v>55496927.4</v>
      </c>
      <c r="K103" s="97">
        <v>28719021.7</v>
      </c>
      <c r="L103" s="97">
        <v>29261375</v>
      </c>
      <c r="M103" s="97">
        <v>29261375</v>
      </c>
    </row>
    <row r="104" spans="1:13" s="2" customFormat="1" ht="44.25" customHeight="1">
      <c r="A104" s="79">
        <v>73</v>
      </c>
      <c r="B104" s="86" t="s">
        <v>245</v>
      </c>
      <c r="C104" s="77"/>
      <c r="D104" s="77" t="s">
        <v>25</v>
      </c>
      <c r="E104" s="77" t="s">
        <v>17</v>
      </c>
      <c r="F104" s="77" t="s">
        <v>17</v>
      </c>
      <c r="G104" s="77" t="s">
        <v>17</v>
      </c>
      <c r="H104" s="77" t="s">
        <v>17</v>
      </c>
      <c r="I104" s="96">
        <v>161249567.26</v>
      </c>
      <c r="J104" s="96">
        <v>55915409.559999995</v>
      </c>
      <c r="K104" s="96">
        <v>36616483.7</v>
      </c>
      <c r="L104" s="96">
        <v>34358837</v>
      </c>
      <c r="M104" s="96">
        <v>34358837</v>
      </c>
    </row>
    <row r="105" spans="1:13" s="4" customFormat="1" ht="25.5" customHeight="1">
      <c r="A105" s="79">
        <v>74</v>
      </c>
      <c r="B105" s="126" t="s">
        <v>246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8"/>
    </row>
    <row r="106" spans="1:13" s="4" customFormat="1" ht="78.75" customHeight="1">
      <c r="A106" s="79">
        <v>75</v>
      </c>
      <c r="B106" s="92" t="s">
        <v>151</v>
      </c>
      <c r="C106" s="77" t="s">
        <v>54</v>
      </c>
      <c r="D106" s="77" t="s">
        <v>25</v>
      </c>
      <c r="E106" s="78" t="s">
        <v>17</v>
      </c>
      <c r="F106" s="78" t="s">
        <v>17</v>
      </c>
      <c r="G106" s="78" t="s">
        <v>17</v>
      </c>
      <c r="H106" s="78" t="s">
        <v>17</v>
      </c>
      <c r="I106" s="96">
        <v>22762098</v>
      </c>
      <c r="J106" s="96">
        <v>0</v>
      </c>
      <c r="K106" s="96">
        <v>6908000</v>
      </c>
      <c r="L106" s="96">
        <v>7927049</v>
      </c>
      <c r="M106" s="96">
        <v>7927049</v>
      </c>
    </row>
    <row r="107" spans="1:13" s="4" customFormat="1" ht="66.75" customHeight="1">
      <c r="A107" s="79">
        <v>76</v>
      </c>
      <c r="B107" s="87" t="s">
        <v>173</v>
      </c>
      <c r="C107" s="77" t="s">
        <v>54</v>
      </c>
      <c r="D107" s="76" t="s">
        <v>25</v>
      </c>
      <c r="E107" s="78" t="s">
        <v>17</v>
      </c>
      <c r="F107" s="78" t="s">
        <v>17</v>
      </c>
      <c r="G107" s="78" t="s">
        <v>17</v>
      </c>
      <c r="H107" s="78" t="s">
        <v>17</v>
      </c>
      <c r="I107" s="97">
        <v>22762098</v>
      </c>
      <c r="J107" s="97">
        <v>0</v>
      </c>
      <c r="K107" s="97">
        <v>6908000</v>
      </c>
      <c r="L107" s="97">
        <v>7927049</v>
      </c>
      <c r="M107" s="97">
        <v>7927049</v>
      </c>
    </row>
    <row r="108" spans="1:13" s="4" customFormat="1" ht="66.75" customHeight="1">
      <c r="A108" s="79">
        <v>77</v>
      </c>
      <c r="B108" s="86" t="s">
        <v>98</v>
      </c>
      <c r="C108" s="77" t="s">
        <v>54</v>
      </c>
      <c r="D108" s="76" t="s">
        <v>25</v>
      </c>
      <c r="E108" s="77" t="s">
        <v>17</v>
      </c>
      <c r="F108" s="77" t="s">
        <v>17</v>
      </c>
      <c r="G108" s="77" t="s">
        <v>17</v>
      </c>
      <c r="H108" s="77" t="s">
        <v>17</v>
      </c>
      <c r="I108" s="97">
        <v>22762098</v>
      </c>
      <c r="J108" s="97">
        <v>0</v>
      </c>
      <c r="K108" s="97">
        <v>6908000</v>
      </c>
      <c r="L108" s="97">
        <v>7927049</v>
      </c>
      <c r="M108" s="97">
        <v>7927049</v>
      </c>
    </row>
    <row r="109" spans="1:13" s="4" customFormat="1" ht="66.75" customHeight="1">
      <c r="A109" s="79">
        <v>78</v>
      </c>
      <c r="B109" s="86" t="s">
        <v>35</v>
      </c>
      <c r="C109" s="77" t="s">
        <v>54</v>
      </c>
      <c r="D109" s="77" t="s">
        <v>25</v>
      </c>
      <c r="E109" s="77" t="s">
        <v>17</v>
      </c>
      <c r="F109" s="77" t="s">
        <v>17</v>
      </c>
      <c r="G109" s="77" t="s">
        <v>17</v>
      </c>
      <c r="H109" s="77" t="s">
        <v>17</v>
      </c>
      <c r="I109" s="96">
        <v>22762098</v>
      </c>
      <c r="J109" s="96">
        <v>0</v>
      </c>
      <c r="K109" s="96">
        <v>6908000</v>
      </c>
      <c r="L109" s="96">
        <v>7927049</v>
      </c>
      <c r="M109" s="96">
        <v>7927049</v>
      </c>
    </row>
    <row r="110" spans="1:13" s="7" customFormat="1" ht="25.5" customHeight="1">
      <c r="A110" s="99">
        <v>79</v>
      </c>
      <c r="B110" s="177" t="s">
        <v>247</v>
      </c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9"/>
    </row>
    <row r="111" spans="1:13" s="7" customFormat="1" ht="78" customHeight="1">
      <c r="A111" s="99">
        <v>80</v>
      </c>
      <c r="B111" s="92" t="s">
        <v>65</v>
      </c>
      <c r="C111" s="100" t="s">
        <v>54</v>
      </c>
      <c r="D111" s="100" t="s">
        <v>25</v>
      </c>
      <c r="E111" s="99" t="s">
        <v>17</v>
      </c>
      <c r="F111" s="99" t="s">
        <v>17</v>
      </c>
      <c r="G111" s="99" t="s">
        <v>17</v>
      </c>
      <c r="H111" s="99" t="s">
        <v>17</v>
      </c>
      <c r="I111" s="101">
        <v>6780950.6</v>
      </c>
      <c r="J111" s="101">
        <v>6780950.6</v>
      </c>
      <c r="K111" s="101">
        <v>0</v>
      </c>
      <c r="L111" s="101">
        <v>0</v>
      </c>
      <c r="M111" s="102">
        <v>0</v>
      </c>
    </row>
    <row r="112" spans="1:13" s="7" customFormat="1" ht="66.75" customHeight="1">
      <c r="A112" s="99">
        <v>81</v>
      </c>
      <c r="B112" s="103" t="s">
        <v>188</v>
      </c>
      <c r="C112" s="100" t="s">
        <v>54</v>
      </c>
      <c r="D112" s="100" t="s">
        <v>25</v>
      </c>
      <c r="E112" s="99" t="s">
        <v>17</v>
      </c>
      <c r="F112" s="99" t="s">
        <v>17</v>
      </c>
      <c r="G112" s="99" t="s">
        <v>17</v>
      </c>
      <c r="H112" s="99" t="s">
        <v>17</v>
      </c>
      <c r="I112" s="104">
        <v>6780950.6</v>
      </c>
      <c r="J112" s="104">
        <v>6780950.6</v>
      </c>
      <c r="K112" s="104">
        <v>0</v>
      </c>
      <c r="L112" s="105">
        <v>0</v>
      </c>
      <c r="M112" s="106">
        <v>0</v>
      </c>
    </row>
    <row r="113" spans="1:13" s="7" customFormat="1" ht="66.75" customHeight="1">
      <c r="A113" s="99">
        <v>82</v>
      </c>
      <c r="B113" s="92" t="s">
        <v>189</v>
      </c>
      <c r="C113" s="100" t="s">
        <v>54</v>
      </c>
      <c r="D113" s="100" t="s">
        <v>25</v>
      </c>
      <c r="E113" s="100" t="s">
        <v>17</v>
      </c>
      <c r="F113" s="100" t="s">
        <v>17</v>
      </c>
      <c r="G113" s="100" t="s">
        <v>17</v>
      </c>
      <c r="H113" s="100" t="s">
        <v>17</v>
      </c>
      <c r="I113" s="104">
        <v>187862.46</v>
      </c>
      <c r="J113" s="104">
        <v>187862.46</v>
      </c>
      <c r="K113" s="104">
        <v>0</v>
      </c>
      <c r="L113" s="105">
        <v>0</v>
      </c>
      <c r="M113" s="106">
        <v>0</v>
      </c>
    </row>
    <row r="114" spans="1:13" s="7" customFormat="1" ht="66.75" customHeight="1">
      <c r="A114" s="99">
        <v>83</v>
      </c>
      <c r="B114" s="107" t="s">
        <v>103</v>
      </c>
      <c r="C114" s="100" t="s">
        <v>54</v>
      </c>
      <c r="D114" s="100" t="s">
        <v>25</v>
      </c>
      <c r="E114" s="100" t="s">
        <v>17</v>
      </c>
      <c r="F114" s="100" t="s">
        <v>17</v>
      </c>
      <c r="G114" s="100" t="s">
        <v>17</v>
      </c>
      <c r="H114" s="100" t="s">
        <v>17</v>
      </c>
      <c r="I114" s="104">
        <v>6593088.14</v>
      </c>
      <c r="J114" s="104">
        <v>6593088.14</v>
      </c>
      <c r="K114" s="104">
        <v>0</v>
      </c>
      <c r="L114" s="105">
        <v>0</v>
      </c>
      <c r="M114" s="106">
        <v>0</v>
      </c>
    </row>
    <row r="115" spans="1:13" s="7" customFormat="1" ht="66.75" customHeight="1">
      <c r="A115" s="99">
        <v>84</v>
      </c>
      <c r="B115" s="107" t="s">
        <v>102</v>
      </c>
      <c r="C115" s="100" t="s">
        <v>54</v>
      </c>
      <c r="D115" s="100" t="s">
        <v>25</v>
      </c>
      <c r="E115" s="100" t="s">
        <v>17</v>
      </c>
      <c r="F115" s="100" t="s">
        <v>17</v>
      </c>
      <c r="G115" s="100" t="s">
        <v>17</v>
      </c>
      <c r="H115" s="100" t="s">
        <v>17</v>
      </c>
      <c r="I115" s="101">
        <v>6780950.6</v>
      </c>
      <c r="J115" s="101">
        <v>6780950.6</v>
      </c>
      <c r="K115" s="101">
        <v>0</v>
      </c>
      <c r="L115" s="101">
        <v>0</v>
      </c>
      <c r="M115" s="102">
        <v>0</v>
      </c>
    </row>
    <row r="116" spans="1:13" s="4" customFormat="1" ht="31.5" customHeight="1">
      <c r="A116" s="79">
        <v>85</v>
      </c>
      <c r="B116" s="86" t="s">
        <v>26</v>
      </c>
      <c r="C116" s="77"/>
      <c r="D116" s="77"/>
      <c r="E116" s="77"/>
      <c r="F116" s="77"/>
      <c r="G116" s="77"/>
      <c r="H116" s="77"/>
      <c r="I116" s="96">
        <v>4749421206.0199995</v>
      </c>
      <c r="J116" s="96">
        <v>704955185.28</v>
      </c>
      <c r="K116" s="96">
        <v>1110005205.34</v>
      </c>
      <c r="L116" s="96">
        <v>2109974233.8</v>
      </c>
      <c r="M116" s="96">
        <v>824486581.6</v>
      </c>
    </row>
    <row r="117" spans="1:13" ht="15">
      <c r="A117" s="79">
        <v>86</v>
      </c>
      <c r="B117" s="108" t="s">
        <v>27</v>
      </c>
      <c r="C117" s="109"/>
      <c r="D117" s="110"/>
      <c r="E117" s="111"/>
      <c r="F117" s="111"/>
      <c r="G117" s="111"/>
      <c r="H117" s="111"/>
      <c r="I117" s="78"/>
      <c r="J117" s="78"/>
      <c r="K117" s="78"/>
      <c r="L117" s="78"/>
      <c r="M117" s="112"/>
    </row>
    <row r="118" spans="1:13" ht="15">
      <c r="A118" s="79">
        <v>87</v>
      </c>
      <c r="B118" s="86" t="s">
        <v>25</v>
      </c>
      <c r="C118" s="109"/>
      <c r="D118" s="110"/>
      <c r="E118" s="111"/>
      <c r="F118" s="111"/>
      <c r="G118" s="111"/>
      <c r="H118" s="111"/>
      <c r="I118" s="96">
        <v>2563293053.8299994</v>
      </c>
      <c r="J118" s="96">
        <v>667178757.09</v>
      </c>
      <c r="K118" s="96">
        <v>490951682.34</v>
      </c>
      <c r="L118" s="96">
        <v>685740343.8</v>
      </c>
      <c r="M118" s="96">
        <v>719422270.6</v>
      </c>
    </row>
    <row r="119" spans="1:13" ht="15">
      <c r="A119" s="79">
        <v>88</v>
      </c>
      <c r="B119" s="86" t="s">
        <v>123</v>
      </c>
      <c r="C119" s="109"/>
      <c r="D119" s="110"/>
      <c r="E119" s="111"/>
      <c r="F119" s="111"/>
      <c r="G119" s="111"/>
      <c r="H119" s="111"/>
      <c r="I119" s="96">
        <v>1105851724</v>
      </c>
      <c r="J119" s="96">
        <v>0</v>
      </c>
      <c r="K119" s="96">
        <v>306553523</v>
      </c>
      <c r="L119" s="96">
        <v>694233890</v>
      </c>
      <c r="M119" s="96">
        <v>105064311</v>
      </c>
    </row>
    <row r="120" spans="1:13" ht="15">
      <c r="A120" s="79">
        <v>89</v>
      </c>
      <c r="B120" s="86" t="s">
        <v>99</v>
      </c>
      <c r="C120" s="113"/>
      <c r="D120" s="113"/>
      <c r="E120" s="114"/>
      <c r="F120" s="114"/>
      <c r="G120" s="114"/>
      <c r="H120" s="114"/>
      <c r="I120" s="96">
        <v>1080276428.19</v>
      </c>
      <c r="J120" s="96">
        <v>37776428.19</v>
      </c>
      <c r="K120" s="96">
        <v>312500000</v>
      </c>
      <c r="L120" s="96">
        <v>730000000</v>
      </c>
      <c r="M120" s="96">
        <v>0</v>
      </c>
    </row>
    <row r="121" spans="1:13" ht="30" customHeight="1">
      <c r="A121" s="115"/>
      <c r="B121" s="68"/>
      <c r="C121" s="116"/>
      <c r="D121" s="116"/>
      <c r="E121" s="117"/>
      <c r="F121" s="117"/>
      <c r="G121" s="117"/>
      <c r="H121" s="117"/>
      <c r="I121" s="118"/>
      <c r="J121" s="118"/>
      <c r="K121" s="118"/>
      <c r="L121" s="118"/>
      <c r="M121" s="118"/>
    </row>
    <row r="122" spans="2:13" ht="36" customHeight="1">
      <c r="B122" s="156" t="s">
        <v>80</v>
      </c>
      <c r="C122" s="156"/>
      <c r="D122" s="156"/>
      <c r="K122" s="173" t="s">
        <v>24</v>
      </c>
      <c r="L122" s="173"/>
      <c r="M122" s="119"/>
    </row>
    <row r="123" spans="9:13" ht="15">
      <c r="I123" s="120"/>
      <c r="J123" s="120"/>
      <c r="K123" s="120"/>
      <c r="L123" s="120"/>
      <c r="M123" s="120"/>
    </row>
    <row r="124" spans="9:13" ht="15">
      <c r="I124" s="120"/>
      <c r="J124" s="120"/>
      <c r="K124" s="120"/>
      <c r="L124" s="120"/>
      <c r="M124" s="120"/>
    </row>
    <row r="125" spans="9:13" ht="15">
      <c r="I125" s="120"/>
      <c r="J125" s="120"/>
      <c r="K125" s="120"/>
      <c r="L125" s="120"/>
      <c r="M125" s="120"/>
    </row>
    <row r="126" spans="9:13" ht="15">
      <c r="I126" s="120"/>
      <c r="J126" s="120"/>
      <c r="K126" s="120"/>
      <c r="L126" s="120"/>
      <c r="M126" s="120"/>
    </row>
    <row r="127" spans="9:13" ht="15">
      <c r="I127" s="120"/>
      <c r="J127" s="120"/>
      <c r="K127" s="120"/>
      <c r="L127" s="120"/>
      <c r="M127" s="120"/>
    </row>
    <row r="128" spans="9:13" ht="15">
      <c r="I128" s="120"/>
      <c r="J128" s="120"/>
      <c r="K128" s="120"/>
      <c r="L128" s="120"/>
      <c r="M128" s="120"/>
    </row>
    <row r="129" spans="9:13" ht="15">
      <c r="I129" s="120"/>
      <c r="J129" s="120"/>
      <c r="K129" s="120"/>
      <c r="L129" s="120"/>
      <c r="M129" s="120"/>
    </row>
    <row r="130" spans="9:13" ht="15">
      <c r="I130" s="120"/>
      <c r="J130" s="120"/>
      <c r="K130" s="120"/>
      <c r="L130" s="120"/>
      <c r="M130" s="120"/>
    </row>
    <row r="131" ht="15">
      <c r="I131" s="120"/>
    </row>
    <row r="132" spans="9:13" ht="15">
      <c r="I132" s="120"/>
      <c r="J132" s="120"/>
      <c r="K132" s="120"/>
      <c r="L132" s="120"/>
      <c r="M132" s="120"/>
    </row>
    <row r="133" spans="9:13" ht="15">
      <c r="I133" s="120"/>
      <c r="J133" s="120"/>
      <c r="K133" s="120"/>
      <c r="L133" s="120"/>
      <c r="M133" s="120"/>
    </row>
    <row r="134" spans="9:13" ht="15">
      <c r="I134" s="120"/>
      <c r="J134" s="120"/>
      <c r="K134" s="120"/>
      <c r="L134" s="120"/>
      <c r="M134" s="120"/>
    </row>
    <row r="135" spans="9:13" ht="15">
      <c r="I135" s="120"/>
      <c r="J135" s="120"/>
      <c r="K135" s="120"/>
      <c r="L135" s="120"/>
      <c r="M135" s="120"/>
    </row>
    <row r="136" spans="9:13" ht="15">
      <c r="I136" s="120"/>
      <c r="J136" s="120"/>
      <c r="K136" s="120"/>
      <c r="L136" s="120"/>
      <c r="M136" s="120"/>
    </row>
    <row r="137" ht="15">
      <c r="I137" s="120"/>
    </row>
  </sheetData>
  <sheetProtection/>
  <mergeCells count="63">
    <mergeCell ref="J1:M1"/>
    <mergeCell ref="J2:M2"/>
    <mergeCell ref="A4:L4"/>
    <mergeCell ref="A5:L5"/>
    <mergeCell ref="A7:A9"/>
    <mergeCell ref="B7:B9"/>
    <mergeCell ref="C7:C9"/>
    <mergeCell ref="D7:D9"/>
    <mergeCell ref="E7:H8"/>
    <mergeCell ref="I7:M8"/>
    <mergeCell ref="A12:A14"/>
    <mergeCell ref="B28:M28"/>
    <mergeCell ref="B21:B23"/>
    <mergeCell ref="A21:A23"/>
    <mergeCell ref="C21:C23"/>
    <mergeCell ref="C12:C14"/>
    <mergeCell ref="B12:B14"/>
    <mergeCell ref="A15:A17"/>
    <mergeCell ref="A18:A20"/>
    <mergeCell ref="A75:A76"/>
    <mergeCell ref="B75:B76"/>
    <mergeCell ref="B122:D122"/>
    <mergeCell ref="B11:M11"/>
    <mergeCell ref="C18:C20"/>
    <mergeCell ref="B18:B20"/>
    <mergeCell ref="C32:C34"/>
    <mergeCell ref="C43:C44"/>
    <mergeCell ref="B15:B17"/>
    <mergeCell ref="C15:C17"/>
    <mergeCell ref="K122:L122"/>
    <mergeCell ref="B86:M86"/>
    <mergeCell ref="B93:M93"/>
    <mergeCell ref="B105:M105"/>
    <mergeCell ref="B110:M110"/>
    <mergeCell ref="C53:C54"/>
    <mergeCell ref="C75:C76"/>
    <mergeCell ref="C73:C74"/>
    <mergeCell ref="C68:C69"/>
    <mergeCell ref="B66:B67"/>
    <mergeCell ref="A29:A31"/>
    <mergeCell ref="B32:B34"/>
    <mergeCell ref="B43:B44"/>
    <mergeCell ref="A32:A34"/>
    <mergeCell ref="A68:A69"/>
    <mergeCell ref="B68:B69"/>
    <mergeCell ref="A66:A67"/>
    <mergeCell ref="C50:C51"/>
    <mergeCell ref="A64:A65"/>
    <mergeCell ref="B64:B65"/>
    <mergeCell ref="C64:C65"/>
    <mergeCell ref="A53:A54"/>
    <mergeCell ref="B73:B74"/>
    <mergeCell ref="A73:A74"/>
    <mergeCell ref="C29:C31"/>
    <mergeCell ref="B29:B31"/>
    <mergeCell ref="A50:A51"/>
    <mergeCell ref="A43:A44"/>
    <mergeCell ref="B53:B54"/>
    <mergeCell ref="C66:C67"/>
    <mergeCell ref="A62:A63"/>
    <mergeCell ref="B62:B63"/>
    <mergeCell ref="C62:C63"/>
    <mergeCell ref="B50:B51"/>
  </mergeCells>
  <printOptions/>
  <pageMargins left="0.7086614173228347" right="0.28" top="0.66" bottom="0.54" header="0.31496062992125984" footer="0.31496062992125984"/>
  <pageSetup fitToHeight="0" fitToWidth="1" horizontalDpi="600" verticalDpi="600" orientation="landscape" paperSize="9" scale="66" r:id="rId1"/>
  <headerFooter alignWithMargins="0">
    <oddHeader>&amp;C&amp;P</oddHeader>
  </headerFooter>
  <rowBreaks count="5" manualBreakCount="5">
    <brk id="65" max="12" man="1"/>
    <brk id="77" max="12" man="1"/>
    <brk id="90" max="12" man="1"/>
    <brk id="101" max="12" man="1"/>
    <brk id="1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2016-04-11T15:22:51Z</cp:lastPrinted>
  <dcterms:created xsi:type="dcterms:W3CDTF">2006-09-28T05:33:49Z</dcterms:created>
  <dcterms:modified xsi:type="dcterms:W3CDTF">2017-05-30T13:25:45Z</dcterms:modified>
  <cp:category/>
  <cp:version/>
  <cp:contentType/>
  <cp:contentStatus/>
</cp:coreProperties>
</file>